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<sst xmlns="http://schemas.openxmlformats.org/spreadsheetml/2006/main" uniqueCount="142">
  <si>
    <t>Select Division:</t>
  </si>
  <si>
    <t>Northern CA</t>
  </si>
  <si>
    <t>Select Event:</t>
  </si>
  <si>
    <t>Junior</t>
  </si>
  <si>
    <t>Women's Foil</t>
  </si>
  <si>
    <t>Certified by:</t>
  </si>
  <si>
    <t>Chloe Soroquere</t>
  </si>
  <si>
    <t>Title:</t>
  </si>
  <si>
    <t>Secretary</t>
  </si>
  <si>
    <t>Email address:</t>
  </si>
  <si>
    <r>
      <rPr>
        <u val="single"/>
        <sz val="10"/>
        <color indexed="12"/>
        <rFont val="Arial"/>
      </rPr>
      <t>chloesoroquere@msn.com</t>
    </r>
  </si>
  <si>
    <t>Address:</t>
  </si>
  <si>
    <t>1819 Polk Street #381, SF CA 94109</t>
  </si>
  <si>
    <t>Event date:</t>
  </si>
  <si>
    <t>Phone #:</t>
  </si>
  <si>
    <t>415-668-1788</t>
  </si>
  <si>
    <t>Fax #:</t>
  </si>
  <si>
    <t># of Entries:</t>
  </si>
  <si>
    <t># of Qualifiers:</t>
  </si>
  <si>
    <t># Competitors:</t>
  </si>
  <si>
    <t>&lt; 4</t>
  </si>
  <si>
    <t>3 - 12</t>
  </si>
  <si>
    <t>13 - 16</t>
  </si>
  <si>
    <t>17 - 20</t>
  </si>
  <si>
    <t>21 - 24</t>
  </si>
  <si>
    <t>25 - 28</t>
  </si>
  <si>
    <t>29 - 32</t>
  </si>
  <si>
    <t>33 - 36</t>
  </si>
  <si>
    <t>37 - 40</t>
  </si>
  <si>
    <t>41 - 44</t>
  </si>
  <si>
    <t>45 - 48</t>
  </si>
  <si>
    <t>49 - 52</t>
  </si>
  <si>
    <t># that Qualify:</t>
  </si>
  <si>
    <t>All</t>
  </si>
  <si>
    <t>Individual Qualifier Event Final Results - Athletes must be U.S. Citizens or Permanent Residents</t>
  </si>
  <si>
    <t>Doe, Jane</t>
  </si>
  <si>
    <t>Unattached</t>
  </si>
  <si>
    <t>D08</t>
  </si>
  <si>
    <t>D09</t>
  </si>
  <si>
    <t>Q</t>
  </si>
  <si>
    <t>Place</t>
  </si>
  <si>
    <t>Name (Last, First)</t>
  </si>
  <si>
    <t>Membership #</t>
  </si>
  <si>
    <t>Birth Yr</t>
  </si>
  <si>
    <t>Club</t>
  </si>
  <si>
    <t>Rating</t>
  </si>
  <si>
    <t>Rating Earned</t>
  </si>
  <si>
    <t>Qual or Auto</t>
  </si>
  <si>
    <t>Age</t>
  </si>
  <si>
    <t>Weapon</t>
  </si>
  <si>
    <t>Mullen-Boustiha, Tara</t>
  </si>
  <si>
    <t>GGFC</t>
  </si>
  <si>
    <t>C11</t>
  </si>
  <si>
    <t>Qual</t>
  </si>
  <si>
    <t>Jr</t>
  </si>
  <si>
    <t>WF</t>
  </si>
  <si>
    <t>Lee, Michelle</t>
  </si>
  <si>
    <t>SFFC</t>
  </si>
  <si>
    <t>Wong, Allison</t>
  </si>
  <si>
    <t>Mteam</t>
  </si>
  <si>
    <t>D10</t>
  </si>
  <si>
    <t>Harmount, Natalie</t>
  </si>
  <si>
    <t>CFA</t>
  </si>
  <si>
    <t>D11</t>
  </si>
  <si>
    <t>Ferdon, Danielle</t>
  </si>
  <si>
    <t>Khalsa, Amrit</t>
  </si>
  <si>
    <t>E10</t>
  </si>
  <si>
    <t>Woo, Gwen</t>
  </si>
  <si>
    <t>U</t>
  </si>
  <si>
    <t>Sheperd, Margaret*</t>
  </si>
  <si>
    <t>MFA</t>
  </si>
  <si>
    <t>Tillman, Sarah</t>
  </si>
  <si>
    <t>WE</t>
  </si>
  <si>
    <t>Ruibal, Stefania</t>
  </si>
  <si>
    <t>B11</t>
  </si>
  <si>
    <t>Wahler, Katie</t>
  </si>
  <si>
    <t>Rosenfeld, Zoe</t>
  </si>
  <si>
    <t>E11</t>
  </si>
  <si>
    <t>Lee, Casey</t>
  </si>
  <si>
    <t>George Platt Swordplay</t>
  </si>
  <si>
    <t>Sheperd, Margaret</t>
  </si>
  <si>
    <t>Marin Fencing Academy</t>
  </si>
  <si>
    <t>Strauss, Gavriela</t>
  </si>
  <si>
    <t>Hsu, Gregory</t>
  </si>
  <si>
    <t>PEN</t>
  </si>
  <si>
    <t>Cdt</t>
  </si>
  <si>
    <t>MS</t>
  </si>
  <si>
    <t>Yen, Alexander</t>
  </si>
  <si>
    <t>HALB</t>
  </si>
  <si>
    <t>Jarvis, Zachary</t>
  </si>
  <si>
    <t>E09</t>
  </si>
  <si>
    <t>Baumann, Jacob</t>
  </si>
  <si>
    <t>Li, Sean</t>
  </si>
  <si>
    <t>Pascual, Johannes</t>
  </si>
  <si>
    <t>Coast</t>
  </si>
  <si>
    <t>Stayner,John</t>
  </si>
  <si>
    <t>Pascual, Justine</t>
  </si>
  <si>
    <t>WS</t>
  </si>
  <si>
    <t>Lum, Lotus</t>
  </si>
  <si>
    <t>Chan, Gabriel</t>
  </si>
  <si>
    <t>MTeam</t>
  </si>
  <si>
    <t>ME</t>
  </si>
  <si>
    <t>Sullivan, Cameron**</t>
  </si>
  <si>
    <t>Fukushima, Jack</t>
  </si>
  <si>
    <t>Moore, Thomas</t>
  </si>
  <si>
    <t>Krakaur, David</t>
  </si>
  <si>
    <t>Bronfman, Gabriel B.</t>
  </si>
  <si>
    <t>Lipton, Jason</t>
  </si>
  <si>
    <t>Hedlund-Fay, John</t>
  </si>
  <si>
    <t>Welker, Ethan</t>
  </si>
  <si>
    <t>MF</t>
  </si>
  <si>
    <t>Wendler, Alexander</t>
  </si>
  <si>
    <t>NBFA</t>
  </si>
  <si>
    <t>Gou, McConnell</t>
  </si>
  <si>
    <t>Glover, Matthew</t>
  </si>
  <si>
    <t>Hammer, Zachary</t>
  </si>
  <si>
    <t>Fontana, Michael</t>
  </si>
  <si>
    <t>Wen, James</t>
  </si>
  <si>
    <t>Chan, Kenneth</t>
  </si>
  <si>
    <t>auto</t>
  </si>
  <si>
    <t>Zube,Sophia*</t>
  </si>
  <si>
    <t>Talkoff, Emma</t>
  </si>
  <si>
    <t>Philippine, Thibault</t>
  </si>
  <si>
    <t>EBFG</t>
  </si>
  <si>
    <t>Philippine, Matthias</t>
  </si>
  <si>
    <t>Cunningham, Marc</t>
  </si>
  <si>
    <t>Koch, Sam</t>
  </si>
  <si>
    <t>A11</t>
  </si>
  <si>
    <t>Hale, Rand</t>
  </si>
  <si>
    <t>Woods, Jeff</t>
  </si>
  <si>
    <t>Mattingly, Connor</t>
  </si>
  <si>
    <t>Howard, Brian</t>
  </si>
  <si>
    <t>Cornman, Andre</t>
  </si>
  <si>
    <t>Lam, Joseph</t>
  </si>
  <si>
    <t>Cheng, Alex N</t>
  </si>
  <si>
    <t>Shulman, Mitchell</t>
  </si>
  <si>
    <t>Hadler,David</t>
  </si>
  <si>
    <t>Haney, Zane</t>
  </si>
  <si>
    <t>Okuhn, Jackson</t>
  </si>
  <si>
    <t>B10</t>
  </si>
  <si>
    <t>Martinez, Stefan*</t>
  </si>
  <si>
    <t>Wat, Paul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</si>
</sst>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0"/>
      <color indexed="8"/>
      <name val="Helvetica"/>
    </font>
    <font>
      <sz val="12"/>
      <color indexed="8"/>
      <name val="Helvetica"/>
    </font>
    <font>
      <sz val="10"/>
      <color indexed="8"/>
      <name val="Arial"/>
    </font>
    <font>
      <sz val="13"/>
      <color indexed="8"/>
      <name val="Arial"/>
    </font>
    <font>
      <b val="1"/>
      <i val="1"/>
      <sz val="14"/>
      <color indexed="8"/>
      <name val="Arial Narrow"/>
    </font>
    <font>
      <b val="1"/>
      <sz val="10"/>
      <color indexed="8"/>
      <name val="Arial Narrow"/>
    </font>
    <font>
      <b val="1"/>
      <sz val="14"/>
      <color indexed="8"/>
      <name val="Arial Narrow"/>
    </font>
    <font>
      <b val="1"/>
      <sz val="12"/>
      <color indexed="8"/>
      <name val="Arial Narrow"/>
    </font>
    <font>
      <sz val="10"/>
      <color indexed="8"/>
      <name val="Arial Narrow"/>
    </font>
    <font>
      <u val="single"/>
      <sz val="10"/>
      <color indexed="12"/>
      <name val="Arial"/>
    </font>
    <font>
      <sz val="12"/>
      <color indexed="8"/>
      <name val="Arial Narrow"/>
    </font>
    <font>
      <b val="1"/>
      <i val="1"/>
      <sz val="11"/>
      <color indexed="8"/>
      <name val="Arial Narrow"/>
    </font>
    <font>
      <b val="1"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57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/>
      <top style="thin">
        <color indexed="10"/>
      </top>
      <bottom style="medium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23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4" fillId="2" borderId="1" applyNumberFormat="1" applyFont="1" applyFill="1" applyBorder="1" applyAlignment="1" applyProtection="0">
      <alignment vertical="bottom"/>
    </xf>
    <xf numFmtId="0" fontId="4" fillId="2" borderId="2" applyNumberFormat="1" applyFont="1" applyFill="1" applyBorder="1" applyAlignment="1" applyProtection="0">
      <alignment vertical="bottom"/>
    </xf>
    <xf numFmtId="0" fontId="4" fillId="2" borderId="3" applyNumberFormat="1" applyFont="1" applyFill="1" applyBorder="1" applyAlignment="1" applyProtection="0">
      <alignment vertical="bottom"/>
    </xf>
    <xf numFmtId="0" fontId="2" borderId="4" applyNumberFormat="0" applyFont="1" applyFill="0" applyBorder="1" applyAlignment="1" applyProtection="0">
      <alignment vertical="bottom"/>
    </xf>
    <xf numFmtId="0" fontId="2" borderId="5" applyNumberFormat="0" applyFont="1" applyFill="0" applyBorder="1" applyAlignment="1" applyProtection="0">
      <alignment vertical="bottom"/>
    </xf>
    <xf numFmtId="49" fontId="5" fillId="2" borderId="6" applyNumberFormat="1" applyFont="1" applyFill="1" applyBorder="1" applyAlignment="1" applyProtection="0">
      <alignment horizontal="center" vertical="center"/>
    </xf>
    <xf numFmtId="0" fontId="5" fillId="2" borderId="7" applyNumberFormat="1" applyFont="1" applyFill="1" applyBorder="1" applyAlignment="1" applyProtection="0">
      <alignment horizontal="center" vertical="center"/>
    </xf>
    <xf numFmtId="0" fontId="5" fillId="2" borderId="8" applyNumberFormat="1" applyFont="1" applyFill="1" applyBorder="1" applyAlignment="1" applyProtection="0">
      <alignment horizontal="center" vertical="center"/>
    </xf>
    <xf numFmtId="49" fontId="6" fillId="3" borderId="9" applyNumberFormat="1" applyFont="1" applyFill="1" applyBorder="1" applyAlignment="1" applyProtection="0">
      <alignment horizontal="left" vertical="center"/>
    </xf>
    <xf numFmtId="0" fontId="6" fillId="3" borderId="10" applyNumberFormat="1" applyFont="1" applyFill="1" applyBorder="1" applyAlignment="1" applyProtection="0">
      <alignment horizontal="left" vertical="center"/>
    </xf>
    <xf numFmtId="0" fontId="6" fillId="3" borderId="11" applyNumberFormat="1" applyFont="1" applyFill="1" applyBorder="1" applyAlignment="1" applyProtection="0">
      <alignment horizontal="left" vertical="center"/>
    </xf>
    <xf numFmtId="0" fontId="5" fillId="2" borderId="12" applyNumberFormat="1" applyFont="1" applyFill="1" applyBorder="1" applyAlignment="1" applyProtection="0">
      <alignment horizontal="center" vertical="center"/>
    </xf>
    <xf numFmtId="49" fontId="5" fillId="2" borderId="8" applyNumberFormat="1" applyFont="1" applyFill="1" applyBorder="1" applyAlignment="1" applyProtection="0">
      <alignment horizontal="center" vertical="center"/>
    </xf>
    <xf numFmtId="49" fontId="7" fillId="3" borderId="9" applyNumberFormat="1" applyFont="1" applyFill="1" applyBorder="1" applyAlignment="1" applyProtection="0">
      <alignment horizontal="center" vertical="center"/>
    </xf>
    <xf numFmtId="0" fontId="7" fillId="3" borderId="10" applyNumberFormat="1" applyFont="1" applyFill="1" applyBorder="1" applyAlignment="1" applyProtection="0">
      <alignment horizontal="center" vertical="center"/>
    </xf>
    <xf numFmtId="49" fontId="7" fillId="3" borderId="10" applyNumberFormat="1" applyFont="1" applyFill="1" applyBorder="1" applyAlignment="1" applyProtection="0">
      <alignment horizontal="center" vertical="center"/>
    </xf>
    <xf numFmtId="0" fontId="7" fillId="3" borderId="13" applyNumberFormat="1" applyFont="1" applyFill="1" applyBorder="1" applyAlignment="1" applyProtection="0">
      <alignment horizontal="center" vertical="center"/>
    </xf>
    <xf numFmtId="0" fontId="4" fillId="2" borderId="7" applyNumberFormat="1" applyFont="1" applyFill="1" applyBorder="1" applyAlignment="1" applyProtection="0">
      <alignment vertical="bottom"/>
    </xf>
    <xf numFmtId="0" fontId="8" fillId="2" borderId="14" applyNumberFormat="1" applyFont="1" applyFill="1" applyBorder="1" applyAlignment="1" applyProtection="0">
      <alignment horizontal="center" vertical="center"/>
    </xf>
    <xf numFmtId="0" fontId="2" fillId="2" borderId="15" applyNumberFormat="1" applyFont="1" applyFill="1" applyBorder="1" applyAlignment="1" applyProtection="0">
      <alignment vertical="center"/>
    </xf>
    <xf numFmtId="0" fontId="2" fillId="2" borderId="16" applyNumberFormat="1" applyFont="1" applyFill="1" applyBorder="1" applyAlignment="1" applyProtection="0">
      <alignment vertical="center"/>
    </xf>
    <xf numFmtId="49" fontId="5" fillId="2" borderId="17" applyNumberFormat="1" applyFont="1" applyFill="1" applyBorder="1" applyAlignment="1" applyProtection="0">
      <alignment horizontal="left" vertical="bottom"/>
    </xf>
    <xf numFmtId="0" fontId="5" fillId="2" borderId="17" applyNumberFormat="1" applyFont="1" applyFill="1" applyBorder="1" applyAlignment="1" applyProtection="0">
      <alignment horizontal="left" vertical="bottom"/>
    </xf>
    <xf numFmtId="49" fontId="8" borderId="17" applyNumberFormat="1" applyFont="1" applyFill="0" applyBorder="1" applyAlignment="1" applyProtection="0">
      <alignment horizontal="left" vertical="bottom"/>
    </xf>
    <xf numFmtId="0" fontId="8" borderId="17" applyNumberFormat="1" applyFont="1" applyFill="0" applyBorder="1" applyAlignment="1" applyProtection="0">
      <alignment horizontal="left" vertical="bottom"/>
    </xf>
    <xf numFmtId="49" fontId="5" fillId="2" borderId="17" applyNumberFormat="1" applyFont="1" applyFill="1" applyBorder="1" applyAlignment="1" applyProtection="0">
      <alignment vertical="bottom"/>
    </xf>
    <xf numFmtId="49" fontId="5" fillId="2" borderId="18" applyNumberFormat="1" applyFont="1" applyFill="1" applyBorder="1" applyAlignment="1" applyProtection="0">
      <alignment horizontal="left" vertical="bottom"/>
    </xf>
    <xf numFmtId="0" fontId="5" fillId="2" borderId="19" applyNumberFormat="1" applyFont="1" applyFill="1" applyBorder="1" applyAlignment="1" applyProtection="0">
      <alignment horizontal="left" vertical="bottom"/>
    </xf>
    <xf numFmtId="49" fontId="9" borderId="20" applyNumberFormat="1" applyFont="1" applyFill="0" applyBorder="1" applyAlignment="1" applyProtection="0">
      <alignment horizontal="left" vertical="bottom"/>
    </xf>
    <xf numFmtId="0" fontId="8" borderId="21" applyNumberFormat="1" applyFont="1" applyFill="0" applyBorder="1" applyAlignment="1" applyProtection="0">
      <alignment horizontal="left" vertical="bottom"/>
    </xf>
    <xf numFmtId="0" fontId="8" borderId="22" applyNumberFormat="1" applyFont="1" applyFill="0" applyBorder="1" applyAlignment="1" applyProtection="0">
      <alignment horizontal="left" vertical="bottom"/>
    </xf>
    <xf numFmtId="49" fontId="8" borderId="20" applyNumberFormat="1" applyFont="1" applyFill="0" applyBorder="1" applyAlignment="1" applyProtection="0">
      <alignment horizontal="left" vertical="bottom"/>
    </xf>
    <xf numFmtId="0" fontId="8" borderId="23" applyNumberFormat="1" applyFont="1" applyFill="0" applyBorder="1" applyAlignment="1" applyProtection="0">
      <alignment horizontal="left" vertical="bottom"/>
    </xf>
    <xf numFmtId="0" fontId="5" fillId="2" borderId="17" applyNumberFormat="1" applyFont="1" applyFill="1" applyBorder="1" applyAlignment="1" applyProtection="0">
      <alignment vertical="bottom"/>
    </xf>
    <xf numFmtId="14" fontId="8" borderId="20" applyNumberFormat="1" applyFont="1" applyFill="0" applyBorder="1" applyAlignment="1" applyProtection="0">
      <alignment horizontal="left" vertical="bottom"/>
    </xf>
    <xf numFmtId="0" fontId="8" borderId="20" applyNumberFormat="1" applyFont="1" applyFill="0" applyBorder="1" applyAlignment="1" applyProtection="0">
      <alignment horizontal="left" vertical="bottom"/>
    </xf>
    <xf numFmtId="0" fontId="10" fillId="2" borderId="18" applyNumberFormat="1" applyFont="1" applyFill="1" applyBorder="1" applyAlignment="1" applyProtection="0">
      <alignment vertical="center"/>
    </xf>
    <xf numFmtId="0" fontId="10" fillId="2" borderId="24" applyNumberFormat="1" applyFont="1" applyFill="1" applyBorder="1" applyAlignment="1" applyProtection="0">
      <alignment vertical="center"/>
    </xf>
    <xf numFmtId="49" fontId="5" fillId="2" borderId="25" applyNumberFormat="1" applyFont="1" applyFill="1" applyBorder="1" applyAlignment="1" applyProtection="0">
      <alignment horizontal="left" vertical="bottom"/>
    </xf>
    <xf numFmtId="0" fontId="5" fillId="2" borderId="26" applyNumberFormat="1" applyFont="1" applyFill="1" applyBorder="1" applyAlignment="1" applyProtection="0">
      <alignment horizontal="left" vertical="bottom"/>
    </xf>
    <xf numFmtId="0" fontId="8" fillId="2" borderId="27" applyNumberFormat="1" applyFont="1" applyFill="1" applyBorder="1" applyAlignment="1" applyProtection="0">
      <alignment horizontal="center" vertical="center"/>
    </xf>
    <xf numFmtId="49" fontId="5" fillId="2" borderId="27" applyNumberFormat="1" applyFont="1" applyFill="1" applyBorder="1" applyAlignment="1" applyProtection="0">
      <alignment vertical="bottom"/>
    </xf>
    <xf numFmtId="0" fontId="5" fillId="2" borderId="27" applyNumberFormat="1" applyFont="1" applyFill="1" applyBorder="1" applyAlignment="1" applyProtection="0">
      <alignment vertical="bottom"/>
    </xf>
    <xf numFmtId="0" fontId="8" fillId="2" borderId="27" applyNumberFormat="1" applyFont="1" applyFill="1" applyBorder="1" applyAlignment="1" applyProtection="0">
      <alignment horizontal="center" vertical="bottom"/>
    </xf>
    <xf numFmtId="49" fontId="5" fillId="2" borderId="28" applyNumberFormat="1" applyFont="1" applyFill="1" applyBorder="1" applyAlignment="1" applyProtection="0">
      <alignment horizontal="left" vertical="bottom"/>
    </xf>
    <xf numFmtId="49" fontId="8" fillId="2" borderId="27" applyNumberFormat="1" applyFont="1" applyFill="1" applyBorder="1" applyAlignment="1" applyProtection="0">
      <alignment horizontal="center" vertical="bottom"/>
    </xf>
    <xf numFmtId="49" fontId="5" fillId="2" borderId="28" applyNumberFormat="1" applyFont="1" applyFill="1" applyBorder="1" applyAlignment="1" applyProtection="0">
      <alignment vertical="bottom"/>
    </xf>
    <xf numFmtId="0" fontId="5" fillId="2" borderId="26" applyNumberFormat="1" applyFont="1" applyFill="1" applyBorder="1" applyAlignment="1" applyProtection="0">
      <alignment vertical="bottom"/>
    </xf>
    <xf numFmtId="0" fontId="4" fillId="2" borderId="28" applyNumberFormat="1" applyFont="1" applyFill="1" applyBorder="1" applyAlignment="1" applyProtection="0">
      <alignment vertical="center"/>
    </xf>
    <xf numFmtId="0" fontId="4" fillId="2" borderId="29" applyNumberFormat="1" applyFont="1" applyFill="1" applyBorder="1" applyAlignment="1" applyProtection="0">
      <alignment vertical="center"/>
    </xf>
    <xf numFmtId="49" fontId="8" fillId="2" borderId="30" applyNumberFormat="1" applyFont="1" applyFill="1" applyBorder="1" applyAlignment="1" applyProtection="0">
      <alignment horizontal="center" vertical="bottom"/>
    </xf>
    <xf numFmtId="0" fontId="8" fillId="2" borderId="31" applyNumberFormat="1" applyFont="1" applyFill="1" applyBorder="1" applyAlignment="1" applyProtection="0">
      <alignment horizontal="center" vertical="bottom"/>
    </xf>
    <xf numFmtId="49" fontId="2" fillId="2" borderId="31" applyNumberFormat="1" applyFont="1" applyFill="1" applyBorder="1" applyAlignment="1" applyProtection="0">
      <alignment horizontal="center" vertical="bottom"/>
    </xf>
    <xf numFmtId="49" fontId="2" fillId="2" borderId="32" applyNumberFormat="1" applyFont="1" applyFill="1" applyBorder="1" applyAlignment="1" applyProtection="0">
      <alignment horizontal="center" vertical="bottom"/>
    </xf>
    <xf numFmtId="49" fontId="8" fillId="2" borderId="33" applyNumberFormat="1" applyFont="1" applyFill="1" applyBorder="1" applyAlignment="1" applyProtection="0">
      <alignment horizontal="center" vertical="bottom"/>
    </xf>
    <xf numFmtId="49" fontId="2" fillId="2" borderId="27" applyNumberFormat="1" applyFont="1" applyFill="1" applyBorder="1" applyAlignment="1" applyProtection="0">
      <alignment horizontal="center" vertical="bottom"/>
    </xf>
    <xf numFmtId="0" fontId="2" fillId="2" borderId="27" applyNumberFormat="1" applyFont="1" applyFill="1" applyBorder="1" applyAlignment="1" applyProtection="0">
      <alignment horizontal="center" vertical="bottom"/>
    </xf>
    <xf numFmtId="0" fontId="2" fillId="2" borderId="28" applyNumberFormat="1" applyFont="1" applyFill="1" applyBorder="1" applyAlignment="1" applyProtection="0">
      <alignment horizontal="center" vertical="bottom"/>
    </xf>
    <xf numFmtId="49" fontId="11" fillId="2" borderId="34" applyNumberFormat="1" applyFont="1" applyFill="1" applyBorder="1" applyAlignment="1" applyProtection="0">
      <alignment horizontal="center" vertical="bottom"/>
    </xf>
    <xf numFmtId="0" fontId="11" fillId="2" borderId="35" applyNumberFormat="1" applyFont="1" applyFill="1" applyBorder="1" applyAlignment="1" applyProtection="0">
      <alignment horizontal="center" vertical="bottom"/>
    </xf>
    <xf numFmtId="0" fontId="8" fillId="2" borderId="36" applyNumberFormat="1" applyFont="1" applyFill="1" applyBorder="1" applyAlignment="1" applyProtection="0">
      <alignment vertical="bottom"/>
    </xf>
    <xf numFmtId="49" fontId="2" fillId="2" borderId="37" applyNumberFormat="1" applyFont="1" applyFill="1" applyBorder="1" applyAlignment="1" applyProtection="0">
      <alignment vertical="bottom"/>
    </xf>
    <xf numFmtId="0" fontId="8" fillId="2" borderId="38" applyNumberFormat="1" applyFont="1" applyFill="1" applyBorder="1" applyAlignment="1" applyProtection="0">
      <alignment vertical="bottom"/>
    </xf>
    <xf numFmtId="0" fontId="8" fillId="2" borderId="39" applyNumberFormat="1" applyFont="1" applyFill="1" applyBorder="1" applyAlignment="1" applyProtection="0">
      <alignment vertical="bottom"/>
    </xf>
    <xf numFmtId="1" fontId="2" fillId="2" borderId="38" applyNumberFormat="1" applyFont="1" applyFill="1" applyBorder="1" applyAlignment="1" applyProtection="0">
      <alignment horizontal="left" vertical="bottom"/>
    </xf>
    <xf numFmtId="1" fontId="2" fillId="2" borderId="39" applyNumberFormat="1" applyFont="1" applyFill="1" applyBorder="1" applyAlignment="1" applyProtection="0">
      <alignment horizontal="left" vertical="bottom"/>
    </xf>
    <xf numFmtId="1" fontId="2" fillId="2" borderId="37" applyNumberFormat="1" applyFont="1" applyFill="1" applyBorder="1" applyAlignment="1" applyProtection="0">
      <alignment vertical="bottom"/>
    </xf>
    <xf numFmtId="49" fontId="8" fillId="2" borderId="38" applyNumberFormat="1" applyFont="1" applyFill="1" applyBorder="1" applyAlignment="1" applyProtection="0">
      <alignment vertical="bottom"/>
    </xf>
    <xf numFmtId="0" fontId="2" fillId="2" borderId="35" applyNumberFormat="1" applyFont="1" applyFill="1" applyBorder="1" applyAlignment="1" applyProtection="0">
      <alignment vertical="bottom"/>
    </xf>
    <xf numFmtId="0" fontId="2" fillId="2" borderId="39" applyNumberFormat="1" applyFont="1" applyFill="1" applyBorder="1" applyAlignment="1" applyProtection="0">
      <alignment vertical="bottom"/>
    </xf>
    <xf numFmtId="49" fontId="2" fillId="2" borderId="38" applyNumberFormat="1" applyFont="1" applyFill="1" applyBorder="1" applyAlignment="1" applyProtection="0">
      <alignment vertical="bottom"/>
    </xf>
    <xf numFmtId="49" fontId="5" borderId="36" applyNumberFormat="1" applyFont="1" applyFill="0" applyBorder="1" applyAlignment="1" applyProtection="0">
      <alignment horizontal="center" vertical="bottom"/>
    </xf>
    <xf numFmtId="49" fontId="5" borderId="37" applyNumberFormat="1" applyFont="1" applyFill="0" applyBorder="1" applyAlignment="1" applyProtection="0">
      <alignment horizontal="center" vertical="bottom"/>
    </xf>
    <xf numFmtId="0" fontId="5" borderId="37" applyNumberFormat="1" applyFont="1" applyFill="0" applyBorder="1" applyAlignment="1" applyProtection="0">
      <alignment horizontal="center" vertical="bottom"/>
    </xf>
    <xf numFmtId="49" fontId="5" fillId="3" borderId="37" applyNumberFormat="1" applyFont="1" applyFill="1" applyBorder="1" applyAlignment="1" applyProtection="0">
      <alignment horizontal="center" vertical="bottom" wrapText="1"/>
    </xf>
    <xf numFmtId="49" fontId="5" fillId="3" borderId="40" applyNumberFormat="1" applyFont="1" applyFill="1" applyBorder="1" applyAlignment="1" applyProtection="0">
      <alignment horizontal="center" vertical="center" wrapText="1"/>
    </xf>
    <xf numFmtId="49" fontId="12" borderId="41" applyNumberFormat="1" applyFont="1" applyFill="0" applyBorder="1" applyAlignment="1" applyProtection="0">
      <alignment vertical="bottom"/>
    </xf>
    <xf numFmtId="49" fontId="12" borderId="42" applyNumberFormat="1" applyFont="1" applyFill="0" applyBorder="1" applyAlignment="1" applyProtection="0">
      <alignment vertical="bottom"/>
    </xf>
    <xf numFmtId="0" fontId="8" borderId="31" applyNumberFormat="1" applyFont="1" applyFill="0" applyBorder="1" applyAlignment="1" applyProtection="0">
      <alignment horizontal="center" vertical="bottom"/>
    </xf>
    <xf numFmtId="49" fontId="2" borderId="43" applyNumberFormat="1" applyFont="1" applyFill="0" applyBorder="1" applyAlignment="1" applyProtection="0">
      <alignment vertical="bottom"/>
    </xf>
    <xf numFmtId="0" fontId="2" borderId="44" applyNumberFormat="1" applyFont="1" applyFill="0" applyBorder="1" applyAlignment="1" applyProtection="0">
      <alignment vertical="bottom"/>
    </xf>
    <xf numFmtId="0" fontId="2" borderId="45" applyNumberFormat="1" applyFont="1" applyFill="0" applyBorder="1" applyAlignment="1" applyProtection="0">
      <alignment vertical="bottom"/>
    </xf>
    <xf numFmtId="0" fontId="2" borderId="43" applyNumberFormat="1" applyFont="1" applyFill="0" applyBorder="1" applyAlignment="1" applyProtection="0">
      <alignment vertical="bottom"/>
    </xf>
    <xf numFmtId="49" fontId="8" borderId="31" applyNumberFormat="1" applyFont="1" applyFill="0" applyBorder="1" applyAlignment="1" applyProtection="0">
      <alignment horizontal="center" vertical="bottom"/>
    </xf>
    <xf numFmtId="49" fontId="2" borderId="46" applyNumberFormat="1" applyFont="1" applyFill="0" applyBorder="1" applyAlignment="1" applyProtection="0">
      <alignment vertical="bottom"/>
    </xf>
    <xf numFmtId="0" fontId="8" borderId="17" applyNumberFormat="1" applyFont="1" applyFill="0" applyBorder="1" applyAlignment="1" applyProtection="0">
      <alignment horizontal="center" vertical="bottom"/>
    </xf>
    <xf numFmtId="49" fontId="2" borderId="20" applyNumberFormat="1" applyFont="1" applyFill="0" applyBorder="1" applyAlignment="1" applyProtection="0">
      <alignment vertical="bottom"/>
    </xf>
    <xf numFmtId="0" fontId="2" borderId="21" applyNumberFormat="1" applyFont="1" applyFill="0" applyBorder="1" applyAlignment="1" applyProtection="0">
      <alignment vertical="bottom"/>
    </xf>
    <xf numFmtId="0" fontId="2" borderId="23" applyNumberFormat="1" applyFont="1" applyFill="0" applyBorder="1" applyAlignment="1" applyProtection="0">
      <alignment vertical="bottom"/>
    </xf>
    <xf numFmtId="0" fontId="2" borderId="20" applyNumberFormat="1" applyFont="1" applyFill="0" applyBorder="1" applyAlignment="1" applyProtection="0">
      <alignment vertical="bottom"/>
    </xf>
    <xf numFmtId="49" fontId="8" borderId="17" applyNumberFormat="1" applyFont="1" applyFill="0" applyBorder="1" applyAlignment="1" applyProtection="0">
      <alignment horizontal="center" vertical="bottom"/>
    </xf>
    <xf numFmtId="49" fontId="2" borderId="47" applyNumberFormat="1" applyFont="1" applyFill="0" applyBorder="1" applyAlignment="1" applyProtection="0">
      <alignment vertical="bottom"/>
    </xf>
    <xf numFmtId="0" fontId="2" borderId="47" applyNumberFormat="1" applyFont="1" applyFill="0" applyBorder="1" applyAlignment="1" applyProtection="0">
      <alignment vertical="bottom"/>
    </xf>
    <xf numFmtId="0" fontId="2" borderId="21" applyNumberFormat="0" applyFont="1" applyFill="0" applyBorder="1" applyAlignment="1" applyProtection="0">
      <alignment vertical="bottom"/>
    </xf>
    <xf numFmtId="0" fontId="2" borderId="5" applyNumberFormat="1" applyFont="1" applyFill="0" applyBorder="1" applyAlignment="1" applyProtection="0">
      <alignment vertical="bottom"/>
    </xf>
    <xf numFmtId="0" fontId="8" borderId="27" applyNumberFormat="1" applyFont="1" applyFill="0" applyBorder="1" applyAlignment="1" applyProtection="0">
      <alignment horizontal="center" vertical="bottom"/>
    </xf>
    <xf numFmtId="49" fontId="2" borderId="48" applyNumberFormat="1" applyFont="1" applyFill="0" applyBorder="1" applyAlignment="1" applyProtection="0">
      <alignment vertical="bottom"/>
    </xf>
    <xf numFmtId="0" fontId="2" borderId="49" applyNumberFormat="1" applyFont="1" applyFill="0" applyBorder="1" applyAlignment="1" applyProtection="0">
      <alignment vertical="bottom"/>
    </xf>
    <xf numFmtId="0" fontId="2" borderId="50" applyNumberFormat="1" applyFont="1" applyFill="0" applyBorder="1" applyAlignment="1" applyProtection="0">
      <alignment vertical="bottom"/>
    </xf>
    <xf numFmtId="0" fontId="2" borderId="48" applyNumberFormat="1" applyFont="1" applyFill="0" applyBorder="1" applyAlignment="1" applyProtection="0">
      <alignment vertical="bottom"/>
    </xf>
    <xf numFmtId="49" fontId="8" borderId="27" applyNumberFormat="1" applyFont="1" applyFill="0" applyBorder="1" applyAlignment="1" applyProtection="0">
      <alignment horizontal="center" vertical="bottom"/>
    </xf>
    <xf numFmtId="0" fontId="2" borderId="51" applyNumberFormat="1" applyFont="1" applyFill="0" applyBorder="1" applyAlignment="1" applyProtection="0">
      <alignment vertical="bottom"/>
    </xf>
    <xf numFmtId="49" fontId="2" borderId="31" applyNumberFormat="1" applyFont="1" applyFill="0" applyBorder="1" applyAlignment="1" applyProtection="0">
      <alignment vertical="bottom"/>
    </xf>
    <xf numFmtId="49" fontId="7" fillId="3" borderId="52" applyNumberFormat="1" applyFont="1" applyFill="1" applyBorder="1" applyAlignment="1" applyProtection="0">
      <alignment horizontal="center" vertical="center"/>
    </xf>
    <xf numFmtId="49" fontId="2" borderId="51" applyNumberFormat="1" applyFont="1" applyFill="0" applyBorder="1" applyAlignment="1" applyProtection="0">
      <alignment vertical="bottom"/>
    </xf>
    <xf numFmtId="49" fontId="2" borderId="52" applyNumberFormat="1" applyFont="1" applyFill="0" applyBorder="1" applyAlignment="1" applyProtection="0">
      <alignment vertical="bottom"/>
    </xf>
    <xf numFmtId="0" fontId="2" borderId="10" applyNumberFormat="1" applyFont="1" applyFill="0" applyBorder="1" applyAlignment="1" applyProtection="0">
      <alignment vertical="bottom"/>
    </xf>
    <xf numFmtId="0" fontId="2" borderId="53" applyNumberFormat="1" applyFont="1" applyFill="0" applyBorder="1" applyAlignment="1" applyProtection="0">
      <alignment vertical="bottom"/>
    </xf>
    <xf numFmtId="0" fontId="2" borderId="52" applyNumberFormat="1" applyFont="1" applyFill="0" applyBorder="1" applyAlignment="1" applyProtection="0">
      <alignment vertical="bottom"/>
    </xf>
    <xf numFmtId="49" fontId="8" borderId="37" applyNumberFormat="1" applyFont="1" applyFill="0" applyBorder="1" applyAlignment="1" applyProtection="0">
      <alignment horizontal="center" vertical="bottom"/>
    </xf>
    <xf numFmtId="0" fontId="2" borderId="49" applyNumberFormat="0" applyFont="1" applyFill="0" applyBorder="1" applyAlignment="1" applyProtection="0">
      <alignment vertical="bottom"/>
    </xf>
    <xf numFmtId="0" fontId="2" borderId="48" applyNumberFormat="0" applyFont="1" applyFill="0" applyBorder="1" applyAlignment="1" applyProtection="0">
      <alignment vertical="bottom"/>
    </xf>
    <xf numFmtId="0" fontId="8" fillId="3" borderId="27" applyNumberFormat="1" applyFont="1" applyFill="1" applyBorder="1" applyAlignment="1" applyProtection="0">
      <alignment horizontal="center" vertical="top"/>
    </xf>
    <xf numFmtId="0" fontId="2" borderId="50" applyNumberFormat="0" applyFont="1" applyFill="0" applyBorder="1" applyAlignment="1" applyProtection="0">
      <alignment vertical="bottom"/>
    </xf>
    <xf numFmtId="49" fontId="8" borderId="48" applyNumberFormat="1" applyFont="1" applyFill="0" applyBorder="1" applyAlignment="1" applyProtection="0">
      <alignment horizontal="center" vertical="bottom"/>
    </xf>
    <xf numFmtId="0" fontId="8" borderId="50" applyNumberFormat="1" applyFont="1" applyFill="0" applyBorder="1" applyAlignment="1" applyProtection="0">
      <alignment horizontal="center" vertical="bottom"/>
    </xf>
    <xf numFmtId="0" fontId="2" borderId="54" applyNumberFormat="0" applyFont="1" applyFill="0" applyBorder="1" applyAlignment="1" applyProtection="0">
      <alignment vertical="bottom"/>
    </xf>
    <xf numFmtId="0" fontId="2" borderId="55" applyNumberFormat="0" applyFont="1" applyFill="0" applyBorder="1" applyAlignment="1" applyProtection="0">
      <alignment vertical="bottom"/>
    </xf>
    <xf numFmtId="0" fontId="7" fillId="3" borderId="9" applyNumberFormat="0" applyFont="1" applyFill="1" applyBorder="1" applyAlignment="1" applyProtection="0">
      <alignment horizontal="center" vertical="center"/>
    </xf>
    <xf numFmtId="0" fontId="7" fillId="3" borderId="10" applyNumberFormat="0" applyFont="1" applyFill="1" applyBorder="1" applyAlignment="1" applyProtection="0">
      <alignment horizontal="center" vertical="center"/>
    </xf>
    <xf numFmtId="0" fontId="2" borderId="56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0c0c0"/>
      <rgbColor rgb="ffaaaaaa"/>
      <rgbColor rgb="ffffffff"/>
      <rgbColor rgb="ff0000d4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loesoroquere@msn.com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901"/>
  <sheetViews>
    <sheetView workbookViewId="0" showGridLines="0" defaultGridColor="1"/>
  </sheetViews>
  <sheetFormatPr defaultColWidth="8.83333" defaultRowHeight="13.45" customHeight="1" outlineLevelRow="0" outlineLevelCol="0"/>
  <cols>
    <col min="1" max="1" width="5.17188" style="1" customWidth="1"/>
    <col min="2" max="2" width="6.85156" style="1" customWidth="1"/>
    <col min="3" max="3" width="6.67188" style="1" customWidth="1"/>
    <col min="4" max="4" width="6.67188" style="1" customWidth="1"/>
    <col min="5" max="5" width="6.67188" style="1" customWidth="1"/>
    <col min="6" max="6" width="6.67188" style="1" customWidth="1"/>
    <col min="7" max="7" width="6.67188" style="1" customWidth="1"/>
    <col min="8" max="8" width="6.67188" style="1" customWidth="1"/>
    <col min="9" max="9" width="6.67188" style="1" customWidth="1"/>
    <col min="10" max="10" width="11.5" style="1" customWidth="1"/>
    <col min="11" max="11" width="6.67188" style="1" customWidth="1"/>
    <col min="12" max="12" width="6.67188" style="1" customWidth="1"/>
    <col min="13" max="13" width="6.67188" style="1" customWidth="1"/>
    <col min="14" max="14" width="7.67188" style="1" customWidth="1"/>
    <col min="15" max="15" width="5.46875" style="1" customWidth="1"/>
    <col min="16" max="16" width="7.35156" style="1" customWidth="1"/>
    <col min="17" max="17" width="9.17188" style="1" customWidth="1"/>
    <col min="18" max="18" width="9.17188" style="1" customWidth="1"/>
    <col min="19" max="19" width="9.17188" style="1" customWidth="1"/>
    <col min="20" max="256" width="8.85156" style="1" customWidth="1"/>
  </cols>
  <sheetData>
    <row r="1" ht="8" customHeight="1">
      <c r="A1" s="2"/>
      <c r="B1" s="3"/>
      <c r="C1" s="3"/>
      <c r="D1" s="3"/>
      <c r="E1" s="4"/>
      <c r="F1" s="4"/>
      <c r="G1" s="4"/>
      <c r="H1" s="4"/>
      <c r="I1" s="3"/>
      <c r="J1" s="3"/>
      <c r="K1" s="4"/>
      <c r="L1" s="4"/>
      <c r="M1" s="4"/>
      <c r="N1" s="4"/>
      <c r="O1" s="3"/>
      <c r="P1" s="3"/>
      <c r="Q1" s="5"/>
      <c r="R1" s="6"/>
      <c r="S1" s="6"/>
    </row>
    <row r="2" ht="18" customHeight="1">
      <c r="A2" t="s" s="7">
        <v>0</v>
      </c>
      <c r="B2" s="8"/>
      <c r="C2" s="8"/>
      <c r="D2" s="9"/>
      <c r="E2" t="s" s="10">
        <v>1</v>
      </c>
      <c r="F2" s="11"/>
      <c r="G2" s="11"/>
      <c r="H2" s="12"/>
      <c r="I2" s="13"/>
      <c r="J2" t="s" s="14">
        <v>2</v>
      </c>
      <c r="K2" t="s" s="15">
        <v>3</v>
      </c>
      <c r="L2" s="16"/>
      <c r="M2" t="s" s="17">
        <v>4</v>
      </c>
      <c r="N2" s="18"/>
      <c r="O2" s="19"/>
      <c r="P2" s="19"/>
      <c r="Q2" s="5"/>
      <c r="R2" s="6"/>
      <c r="S2" s="6"/>
    </row>
    <row r="3" ht="8" customHeight="1">
      <c r="A3" s="20"/>
      <c r="B3" s="21"/>
      <c r="C3" s="21"/>
      <c r="D3" s="21"/>
      <c r="E3" s="22"/>
      <c r="F3" s="22"/>
      <c r="G3" s="22"/>
      <c r="H3" s="22"/>
      <c r="I3" s="21"/>
      <c r="J3" s="21"/>
      <c r="K3" s="22"/>
      <c r="L3" s="22"/>
      <c r="M3" s="22"/>
      <c r="N3" s="22"/>
      <c r="O3" s="19"/>
      <c r="P3" s="19"/>
      <c r="Q3" s="5"/>
      <c r="R3" s="6"/>
      <c r="S3" s="6"/>
    </row>
    <row r="4" ht="19" customHeight="1">
      <c r="A4" t="s" s="23">
        <v>5</v>
      </c>
      <c r="B4" s="24"/>
      <c r="C4" t="s" s="25">
        <v>6</v>
      </c>
      <c r="D4" s="26"/>
      <c r="E4" s="26"/>
      <c r="F4" t="s" s="27">
        <v>7</v>
      </c>
      <c r="G4" t="s" s="25">
        <v>8</v>
      </c>
      <c r="H4" s="26"/>
      <c r="I4" s="26"/>
      <c r="J4" t="s" s="28">
        <v>9</v>
      </c>
      <c r="K4" s="29"/>
      <c r="L4" t="s" s="30">
        <v>10</v>
      </c>
      <c r="M4" s="31"/>
      <c r="N4" s="32"/>
      <c r="O4" s="19"/>
      <c r="P4" s="19"/>
      <c r="Q4" s="5"/>
      <c r="R4" s="6"/>
      <c r="S4" s="6"/>
    </row>
    <row r="5" ht="12.75" customHeight="1">
      <c r="A5" t="s" s="23">
        <v>11</v>
      </c>
      <c r="B5" s="24"/>
      <c r="C5" t="s" s="33">
        <v>12</v>
      </c>
      <c r="D5" s="31"/>
      <c r="E5" s="31"/>
      <c r="F5" s="31"/>
      <c r="G5" s="31"/>
      <c r="H5" s="31"/>
      <c r="I5" s="34"/>
      <c r="J5" t="s" s="27">
        <v>13</v>
      </c>
      <c r="K5" s="35"/>
      <c r="L5" s="36">
        <v>39433</v>
      </c>
      <c r="M5" s="31"/>
      <c r="N5" s="32"/>
      <c r="O5" s="19"/>
      <c r="P5" s="19"/>
      <c r="Q5" s="5"/>
      <c r="R5" s="6"/>
      <c r="S5" s="6"/>
    </row>
    <row r="6" ht="13.5" customHeight="1">
      <c r="A6" t="s" s="27">
        <v>14</v>
      </c>
      <c r="B6" s="35"/>
      <c r="C6" t="s" s="25">
        <v>15</v>
      </c>
      <c r="D6" s="26"/>
      <c r="E6" s="26"/>
      <c r="F6" t="s" s="27">
        <v>16</v>
      </c>
      <c r="G6" s="37"/>
      <c r="H6" s="31"/>
      <c r="I6" s="34"/>
      <c r="J6" s="38"/>
      <c r="K6" s="39"/>
      <c r="L6" s="39"/>
      <c r="M6" s="39"/>
      <c r="N6" s="39"/>
      <c r="O6" s="19"/>
      <c r="P6" s="19"/>
      <c r="Q6" s="5"/>
      <c r="R6" s="6"/>
      <c r="S6" s="6"/>
    </row>
    <row r="7" ht="13.5" customHeight="1">
      <c r="A7" t="s" s="40">
        <f>IF($K$2="Division II/III","# Div II Entries:","# of Entries:")</f>
        <v>17</v>
      </c>
      <c r="B7" s="41"/>
      <c r="C7" s="42">
        <v>8</v>
      </c>
      <c r="D7" t="s" s="43">
        <f>IF($K$2="Division II/III","# Div II Quals:","# of Qualifiers:")</f>
        <v>18</v>
      </c>
      <c r="E7" s="44"/>
      <c r="F7" s="45">
        <v>3</v>
      </c>
      <c r="G7" t="s" s="46">
        <f>IF($K$2="Division II/III","# Div III Entries:","")</f>
      </c>
      <c r="H7" s="41"/>
      <c r="I7" t="s" s="47">
        <f>IF($K$2="Division II/III",COUNTIFS($B$13:$B$901,"&lt;&gt;",$L$13:$L$901,"=D*")+COUNTIFS($B$13:$B$901,"&lt;&gt;",$L$13:$L$901,"=E*")+COUNTIFS($B$13:$B$901,"&lt;&gt;",$L$13:$L$901,"=U*"),"")</f>
      </c>
      <c r="J7" t="s" s="48">
        <f>IF($K$2="Division II/III","# Div III Quals:","")</f>
      </c>
      <c r="K7" s="49"/>
      <c r="L7" t="s" s="47"/>
      <c r="M7" s="50"/>
      <c r="N7" s="51"/>
      <c r="O7" s="19"/>
      <c r="P7" s="19"/>
      <c r="Q7" s="5"/>
      <c r="R7" s="6"/>
      <c r="S7" s="6"/>
    </row>
    <row r="8" ht="19.5" customHeight="1">
      <c r="A8" t="s" s="52">
        <v>19</v>
      </c>
      <c r="B8" s="53"/>
      <c r="C8" t="s" s="54">
        <v>20</v>
      </c>
      <c r="D8" t="s" s="54">
        <f>CONCATENATE($D$9," - ",$D$9*4)</f>
        <v>21</v>
      </c>
      <c r="E8" t="s" s="54">
        <f>CONCATENATE((E$9*4)-3," - ",E$9*4)</f>
        <v>22</v>
      </c>
      <c r="F8" t="s" s="54">
        <f>CONCATENATE((F$9*4)-3," - ",F$9*4)</f>
        <v>23</v>
      </c>
      <c r="G8" t="s" s="54">
        <f>CONCATENATE((G$9*4)-3," - ",G$9*4)</f>
        <v>24</v>
      </c>
      <c r="H8" t="s" s="54">
        <f>CONCATENATE((H$9*4)-3," - ",H$9*4)</f>
        <v>25</v>
      </c>
      <c r="I8" t="s" s="54">
        <f>CONCATENATE((I$9*4)-3," - ",I$9*4)</f>
        <v>26</v>
      </c>
      <c r="J8" t="s" s="54">
        <f>CONCATENATE((J$9*4)-3," - ",J$9*4)</f>
        <v>27</v>
      </c>
      <c r="K8" t="s" s="54">
        <f>CONCATENATE((K$9*4)-3," - ",K$9*4)</f>
        <v>28</v>
      </c>
      <c r="L8" t="s" s="54">
        <f>CONCATENATE((L$9*4)-3," - ",L$9*4)</f>
        <v>29</v>
      </c>
      <c r="M8" t="s" s="54">
        <f>CONCATENATE((M$9*4)-3," - ",M$9*4)</f>
        <v>30</v>
      </c>
      <c r="N8" t="s" s="55">
        <f>CONCATENATE((N$9*4)-3," - ",N$9*4)</f>
        <v>31</v>
      </c>
      <c r="O8" s="19"/>
      <c r="P8" s="19"/>
      <c r="Q8" s="5"/>
      <c r="R8" s="6"/>
      <c r="S8" s="6"/>
    </row>
    <row r="9" ht="19.5" customHeight="1">
      <c r="A9" t="s" s="56">
        <v>32</v>
      </c>
      <c r="B9" s="45"/>
      <c r="C9" t="s" s="57">
        <v>33</v>
      </c>
      <c r="D9" s="58">
        <v>3</v>
      </c>
      <c r="E9" s="58">
        <f>D9+1</f>
        <v>4</v>
      </c>
      <c r="F9" s="58">
        <f>E9+1</f>
        <v>5</v>
      </c>
      <c r="G9" s="58">
        <f>F9+1</f>
        <v>6</v>
      </c>
      <c r="H9" s="58">
        <f>G9+1</f>
        <v>7</v>
      </c>
      <c r="I9" s="58">
        <f>H9+1</f>
        <v>8</v>
      </c>
      <c r="J9" s="58">
        <f>I9+1</f>
        <v>9</v>
      </c>
      <c r="K9" s="58">
        <f>J9+1</f>
        <v>10</v>
      </c>
      <c r="L9" s="58">
        <f>K9+1</f>
        <v>11</v>
      </c>
      <c r="M9" s="58">
        <f>L9+1</f>
        <v>12</v>
      </c>
      <c r="N9" s="59">
        <f>M9+1</f>
        <v>13</v>
      </c>
      <c r="O9" s="19"/>
      <c r="P9" s="19"/>
      <c r="Q9" s="5"/>
      <c r="R9" s="6"/>
      <c r="S9" s="6"/>
    </row>
    <row r="10" ht="24" customHeight="1">
      <c r="A10" t="s" s="60">
        <v>34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19"/>
      <c r="P10" s="19"/>
      <c r="Q10" s="5"/>
      <c r="R10" s="6"/>
      <c r="S10" s="6"/>
    </row>
    <row r="11" ht="20" customHeight="1">
      <c r="A11" s="62"/>
      <c r="B11" t="s" s="63">
        <v>35</v>
      </c>
      <c r="C11" s="64"/>
      <c r="D11" s="65"/>
      <c r="E11" s="66">
        <v>123400123</v>
      </c>
      <c r="F11" s="67"/>
      <c r="G11" s="68">
        <v>2000</v>
      </c>
      <c r="H11" t="s" s="69">
        <v>36</v>
      </c>
      <c r="I11" s="70"/>
      <c r="J11" s="70"/>
      <c r="K11" s="71"/>
      <c r="L11" t="s" s="63">
        <v>37</v>
      </c>
      <c r="M11" t="s" s="63">
        <v>38</v>
      </c>
      <c r="N11" t="s" s="72">
        <v>39</v>
      </c>
      <c r="O11" s="19"/>
      <c r="P11" s="19"/>
      <c r="Q11" s="5"/>
      <c r="R11" s="6"/>
      <c r="S11" s="6"/>
    </row>
    <row r="12" ht="26" customHeight="1">
      <c r="A12" t="s" s="73">
        <v>40</v>
      </c>
      <c r="B12" t="s" s="74">
        <v>41</v>
      </c>
      <c r="C12" s="75"/>
      <c r="D12" s="75"/>
      <c r="E12" t="s" s="74">
        <v>42</v>
      </c>
      <c r="F12" s="75"/>
      <c r="G12" t="s" s="74">
        <v>43</v>
      </c>
      <c r="H12" t="s" s="74">
        <v>44</v>
      </c>
      <c r="I12" s="75"/>
      <c r="J12" s="75"/>
      <c r="K12" s="75"/>
      <c r="L12" t="s" s="74">
        <v>45</v>
      </c>
      <c r="M12" t="s" s="76">
        <v>46</v>
      </c>
      <c r="N12" t="s" s="77">
        <v>47</v>
      </c>
      <c r="O12" t="s" s="78">
        <v>48</v>
      </c>
      <c r="P12" t="s" s="79">
        <v>49</v>
      </c>
      <c r="Q12" s="6"/>
      <c r="R12" s="6"/>
      <c r="S12" s="6"/>
    </row>
    <row r="13" ht="18" customHeight="1">
      <c r="A13" s="80">
        <v>1</v>
      </c>
      <c r="B13" t="s" s="81">
        <v>50</v>
      </c>
      <c r="C13" s="82"/>
      <c r="D13" s="83"/>
      <c r="E13" s="84"/>
      <c r="F13" s="83"/>
      <c r="G13" s="80">
        <v>1994</v>
      </c>
      <c r="H13" t="s" s="81">
        <v>51</v>
      </c>
      <c r="I13" s="82"/>
      <c r="J13" s="82"/>
      <c r="K13" s="83"/>
      <c r="L13" t="s" s="85">
        <v>52</v>
      </c>
      <c r="M13" s="80"/>
      <c r="N13" t="s" s="86">
        <v>53</v>
      </c>
      <c r="O13" t="s" s="15">
        <v>54</v>
      </c>
      <c r="P13" t="s" s="17">
        <v>55</v>
      </c>
      <c r="Q13" s="6"/>
      <c r="R13" s="6"/>
      <c r="S13" s="6"/>
    </row>
    <row r="14" ht="18" customHeight="1">
      <c r="A14" s="87">
        <v>2</v>
      </c>
      <c r="B14" t="s" s="88">
        <v>56</v>
      </c>
      <c r="C14" s="89"/>
      <c r="D14" s="90"/>
      <c r="E14" s="91"/>
      <c r="F14" s="90"/>
      <c r="G14" s="87">
        <v>1996</v>
      </c>
      <c r="H14" t="s" s="88">
        <v>57</v>
      </c>
      <c r="I14" s="89"/>
      <c r="J14" s="89"/>
      <c r="K14" s="90"/>
      <c r="L14" t="s" s="92">
        <v>52</v>
      </c>
      <c r="M14" s="87"/>
      <c r="N14" t="s" s="93">
        <v>53</v>
      </c>
      <c r="O14" t="s" s="15">
        <v>54</v>
      </c>
      <c r="P14" t="s" s="17">
        <v>55</v>
      </c>
      <c r="Q14" s="6"/>
      <c r="R14" s="6"/>
      <c r="S14" s="6"/>
    </row>
    <row r="15" ht="18" customHeight="1">
      <c r="A15" s="87">
        <v>3</v>
      </c>
      <c r="B15" t="s" s="88">
        <v>58</v>
      </c>
      <c r="C15" s="89"/>
      <c r="D15" s="90"/>
      <c r="E15" s="91"/>
      <c r="F15" s="90"/>
      <c r="G15" s="87">
        <v>1998</v>
      </c>
      <c r="H15" t="s" s="88">
        <v>59</v>
      </c>
      <c r="I15" s="89"/>
      <c r="J15" s="89"/>
      <c r="K15" s="90"/>
      <c r="L15" t="s" s="92">
        <v>60</v>
      </c>
      <c r="M15" s="87"/>
      <c r="N15" t="s" s="93">
        <v>53</v>
      </c>
      <c r="O15" t="s" s="15">
        <v>54</v>
      </c>
      <c r="P15" t="s" s="17">
        <v>55</v>
      </c>
      <c r="Q15" s="6"/>
      <c r="R15" s="6"/>
      <c r="S15" s="6"/>
    </row>
    <row r="16" ht="18" customHeight="1">
      <c r="A16" s="87">
        <v>4</v>
      </c>
      <c r="B16" t="s" s="88">
        <v>61</v>
      </c>
      <c r="C16" s="89"/>
      <c r="D16" s="90"/>
      <c r="E16" s="91"/>
      <c r="F16" s="90"/>
      <c r="G16" s="87">
        <v>1994</v>
      </c>
      <c r="H16" t="s" s="88">
        <v>62</v>
      </c>
      <c r="I16" s="89"/>
      <c r="J16" s="89"/>
      <c r="K16" s="90"/>
      <c r="L16" t="s" s="92">
        <v>63</v>
      </c>
      <c r="M16" s="87"/>
      <c r="N16" s="94"/>
      <c r="O16" t="s" s="15">
        <v>54</v>
      </c>
      <c r="P16" t="s" s="17">
        <v>55</v>
      </c>
      <c r="Q16" s="6"/>
      <c r="R16" s="6"/>
      <c r="S16" s="6"/>
    </row>
    <row r="17" ht="18" customHeight="1">
      <c r="A17" s="87">
        <v>5</v>
      </c>
      <c r="B17" t="s" s="88">
        <v>64</v>
      </c>
      <c r="C17" s="89"/>
      <c r="D17" s="90"/>
      <c r="E17" s="91"/>
      <c r="F17" s="90"/>
      <c r="G17" s="87">
        <v>1998</v>
      </c>
      <c r="H17" t="s" s="88">
        <v>57</v>
      </c>
      <c r="I17" s="89"/>
      <c r="J17" s="89"/>
      <c r="K17" s="90"/>
      <c r="L17" t="s" s="92">
        <v>63</v>
      </c>
      <c r="M17" s="87"/>
      <c r="N17" s="94"/>
      <c r="O17" t="s" s="15">
        <v>54</v>
      </c>
      <c r="P17" t="s" s="17">
        <v>55</v>
      </c>
      <c r="Q17" s="6"/>
      <c r="R17" s="6"/>
      <c r="S17" s="6"/>
    </row>
    <row r="18" ht="18" customHeight="1">
      <c r="A18" s="87">
        <v>6</v>
      </c>
      <c r="B18" t="s" s="88">
        <v>65</v>
      </c>
      <c r="C18" s="89"/>
      <c r="D18" s="90"/>
      <c r="E18" s="91"/>
      <c r="F18" s="90"/>
      <c r="G18" s="87">
        <v>1992</v>
      </c>
      <c r="H18" t="s" s="88">
        <v>36</v>
      </c>
      <c r="I18" s="89"/>
      <c r="J18" s="89"/>
      <c r="K18" s="90"/>
      <c r="L18" t="s" s="92">
        <v>66</v>
      </c>
      <c r="M18" s="87"/>
      <c r="N18" s="94"/>
      <c r="O18" t="s" s="15">
        <v>54</v>
      </c>
      <c r="P18" t="s" s="17">
        <v>55</v>
      </c>
      <c r="Q18" s="6"/>
      <c r="R18" s="6"/>
      <c r="S18" s="6"/>
    </row>
    <row r="19" ht="18" customHeight="1">
      <c r="A19" s="87">
        <v>7</v>
      </c>
      <c r="B19" t="s" s="88">
        <v>67</v>
      </c>
      <c r="C19" s="95"/>
      <c r="D19" s="90"/>
      <c r="E19" s="91"/>
      <c r="F19" s="90"/>
      <c r="G19" s="87">
        <v>1995</v>
      </c>
      <c r="H19" t="s" s="88">
        <v>57</v>
      </c>
      <c r="I19" s="89"/>
      <c r="J19" s="89"/>
      <c r="K19" s="90"/>
      <c r="L19" t="s" s="92">
        <v>68</v>
      </c>
      <c r="M19" s="87"/>
      <c r="N19" s="94"/>
      <c r="O19" t="s" s="15">
        <v>54</v>
      </c>
      <c r="P19" t="s" s="17">
        <v>55</v>
      </c>
      <c r="Q19" s="6"/>
      <c r="R19" s="96"/>
      <c r="S19" s="96"/>
    </row>
    <row r="20" ht="18" customHeight="1">
      <c r="A20" s="97">
        <v>8</v>
      </c>
      <c r="B20" t="s" s="98">
        <v>69</v>
      </c>
      <c r="C20" s="99"/>
      <c r="D20" s="100"/>
      <c r="E20" s="101"/>
      <c r="F20" s="100"/>
      <c r="G20" s="97">
        <v>1994</v>
      </c>
      <c r="H20" t="s" s="98">
        <v>70</v>
      </c>
      <c r="I20" s="99"/>
      <c r="J20" s="99"/>
      <c r="K20" s="100"/>
      <c r="L20" t="s" s="102">
        <v>68</v>
      </c>
      <c r="M20" s="97"/>
      <c r="N20" s="103"/>
      <c r="O20" t="s" s="15">
        <v>54</v>
      </c>
      <c r="P20" t="s" s="17">
        <v>55</v>
      </c>
      <c r="Q20" s="6"/>
      <c r="R20" s="96"/>
      <c r="S20" s="96"/>
    </row>
    <row r="21" ht="18" customHeight="1">
      <c r="A21" s="80">
        <v>1</v>
      </c>
      <c r="B21" t="s" s="81">
        <v>71</v>
      </c>
      <c r="C21" s="82"/>
      <c r="D21" s="83"/>
      <c r="E21" s="84"/>
      <c r="F21" s="83"/>
      <c r="G21" s="80">
        <v>1993</v>
      </c>
      <c r="H21" t="s" s="81">
        <v>51</v>
      </c>
      <c r="I21" s="82"/>
      <c r="J21" s="82"/>
      <c r="K21" s="83"/>
      <c r="L21" t="s" s="85">
        <v>52</v>
      </c>
      <c r="M21" s="80"/>
      <c r="N21" t="s" s="86">
        <v>53</v>
      </c>
      <c r="O21" t="s" s="15">
        <v>54</v>
      </c>
      <c r="P21" t="s" s="17">
        <v>72</v>
      </c>
      <c r="Q21" s="6"/>
      <c r="R21" s="6"/>
      <c r="S21" s="6"/>
    </row>
    <row r="22" ht="18" customHeight="1">
      <c r="A22" s="87">
        <v>2</v>
      </c>
      <c r="B22" t="s" s="88">
        <v>73</v>
      </c>
      <c r="C22" s="89"/>
      <c r="D22" s="90"/>
      <c r="E22" s="91"/>
      <c r="F22" s="90"/>
      <c r="G22" s="87">
        <v>1996</v>
      </c>
      <c r="H22" t="s" s="88">
        <v>51</v>
      </c>
      <c r="I22" s="89"/>
      <c r="J22" s="89"/>
      <c r="K22" s="90"/>
      <c r="L22" t="s" s="92">
        <v>74</v>
      </c>
      <c r="M22" s="87"/>
      <c r="N22" t="s" s="93">
        <v>53</v>
      </c>
      <c r="O22" t="s" s="15">
        <v>54</v>
      </c>
      <c r="P22" t="s" s="17">
        <v>72</v>
      </c>
      <c r="Q22" s="6"/>
      <c r="R22" s="6"/>
      <c r="S22" s="6"/>
    </row>
    <row r="23" ht="18" customHeight="1">
      <c r="A23" s="87">
        <v>3</v>
      </c>
      <c r="B23" t="s" s="88">
        <v>75</v>
      </c>
      <c r="C23" s="89"/>
      <c r="D23" s="90"/>
      <c r="E23" s="91"/>
      <c r="F23" s="90"/>
      <c r="G23" s="87">
        <v>1996</v>
      </c>
      <c r="H23" t="s" s="88">
        <v>62</v>
      </c>
      <c r="I23" s="89"/>
      <c r="J23" s="89"/>
      <c r="K23" s="90"/>
      <c r="L23" t="s" s="92">
        <v>52</v>
      </c>
      <c r="M23" s="87"/>
      <c r="N23" t="s" s="93">
        <v>53</v>
      </c>
      <c r="O23" t="s" s="15">
        <v>54</v>
      </c>
      <c r="P23" t="s" s="17">
        <v>72</v>
      </c>
      <c r="Q23" s="6"/>
      <c r="R23" s="6"/>
      <c r="S23" s="6"/>
    </row>
    <row r="24" ht="18" customHeight="1">
      <c r="A24" s="87">
        <v>4</v>
      </c>
      <c r="B24" t="s" s="88">
        <v>76</v>
      </c>
      <c r="C24" s="89"/>
      <c r="D24" s="90"/>
      <c r="E24" s="91"/>
      <c r="F24" s="90"/>
      <c r="G24" s="87">
        <v>1993</v>
      </c>
      <c r="H24" t="s" s="88">
        <v>51</v>
      </c>
      <c r="I24" s="89"/>
      <c r="J24" s="89"/>
      <c r="K24" s="90"/>
      <c r="L24" t="s" s="92">
        <v>77</v>
      </c>
      <c r="M24" s="87"/>
      <c r="N24" s="94"/>
      <c r="O24" t="s" s="15">
        <v>54</v>
      </c>
      <c r="P24" t="s" s="17">
        <v>72</v>
      </c>
      <c r="Q24" s="6"/>
      <c r="R24" s="6"/>
      <c r="S24" s="6"/>
    </row>
    <row r="25" ht="18" customHeight="1">
      <c r="A25" s="87">
        <v>5</v>
      </c>
      <c r="B25" t="s" s="88">
        <v>78</v>
      </c>
      <c r="C25" s="89"/>
      <c r="D25" s="90"/>
      <c r="E25" s="91"/>
      <c r="F25" s="90"/>
      <c r="G25" s="87">
        <v>1995</v>
      </c>
      <c r="H25" t="s" s="88">
        <v>79</v>
      </c>
      <c r="I25" s="89"/>
      <c r="J25" s="89"/>
      <c r="K25" s="90"/>
      <c r="L25" t="s" s="92">
        <v>52</v>
      </c>
      <c r="M25" s="87"/>
      <c r="N25" s="94"/>
      <c r="O25" t="s" s="15">
        <v>54</v>
      </c>
      <c r="P25" t="s" s="17">
        <v>72</v>
      </c>
      <c r="Q25" s="6"/>
      <c r="R25" s="6"/>
      <c r="S25" s="6"/>
    </row>
    <row r="26" ht="18" customHeight="1">
      <c r="A26" s="87">
        <v>6</v>
      </c>
      <c r="B26" t="s" s="88">
        <v>80</v>
      </c>
      <c r="C26" s="89"/>
      <c r="D26" s="90"/>
      <c r="E26" s="91"/>
      <c r="F26" s="90"/>
      <c r="G26" s="87">
        <v>1994</v>
      </c>
      <c r="H26" t="s" s="88">
        <v>81</v>
      </c>
      <c r="I26" s="89"/>
      <c r="J26" s="89"/>
      <c r="K26" s="90"/>
      <c r="L26" t="s" s="92">
        <v>68</v>
      </c>
      <c r="M26" s="87"/>
      <c r="N26" s="94"/>
      <c r="O26" t="s" s="15">
        <v>54</v>
      </c>
      <c r="P26" t="s" s="17">
        <v>72</v>
      </c>
      <c r="Q26" s="6"/>
      <c r="R26" s="6"/>
      <c r="S26" s="6"/>
    </row>
    <row r="27" ht="18" customHeight="1">
      <c r="A27" s="97">
        <v>7</v>
      </c>
      <c r="B27" t="s" s="98">
        <v>82</v>
      </c>
      <c r="C27" s="99"/>
      <c r="D27" s="100"/>
      <c r="E27" s="101"/>
      <c r="F27" s="100"/>
      <c r="G27" s="97">
        <v>1996</v>
      </c>
      <c r="H27" t="s" s="98">
        <v>51</v>
      </c>
      <c r="I27" s="99"/>
      <c r="J27" s="99"/>
      <c r="K27" s="100"/>
      <c r="L27" t="s" s="102">
        <v>52</v>
      </c>
      <c r="M27" s="97"/>
      <c r="N27" s="103"/>
      <c r="O27" t="s" s="15">
        <v>54</v>
      </c>
      <c r="P27" t="s" s="17">
        <v>72</v>
      </c>
      <c r="Q27" s="6"/>
      <c r="R27" s="6"/>
      <c r="S27" s="6"/>
    </row>
    <row r="28" ht="18" customHeight="1">
      <c r="A28" s="80">
        <v>1</v>
      </c>
      <c r="B28" t="s" s="81">
        <v>83</v>
      </c>
      <c r="C28" s="82"/>
      <c r="D28" s="83"/>
      <c r="E28" s="84"/>
      <c r="F28" s="83"/>
      <c r="G28" s="80">
        <v>1995</v>
      </c>
      <c r="H28" t="s" s="81">
        <v>84</v>
      </c>
      <c r="I28" s="82"/>
      <c r="J28" s="82"/>
      <c r="K28" s="83"/>
      <c r="L28" t="s" s="85">
        <v>77</v>
      </c>
      <c r="M28" s="80"/>
      <c r="N28" t="s" s="86">
        <v>53</v>
      </c>
      <c r="O28" t="s" s="15">
        <v>85</v>
      </c>
      <c r="P28" t="s" s="17">
        <v>86</v>
      </c>
      <c r="Q28" s="6"/>
      <c r="R28" s="6"/>
      <c r="S28" s="6"/>
    </row>
    <row r="29" ht="18" customHeight="1">
      <c r="A29" s="87">
        <v>2</v>
      </c>
      <c r="B29" t="s" s="88">
        <v>87</v>
      </c>
      <c r="C29" s="89"/>
      <c r="D29" s="90"/>
      <c r="E29" s="91"/>
      <c r="F29" s="90"/>
      <c r="G29" s="87">
        <v>1996</v>
      </c>
      <c r="H29" t="s" s="88">
        <v>88</v>
      </c>
      <c r="I29" s="89"/>
      <c r="J29" s="89"/>
      <c r="K29" s="90"/>
      <c r="L29" t="s" s="92">
        <v>77</v>
      </c>
      <c r="M29" s="87"/>
      <c r="N29" t="s" s="93">
        <v>53</v>
      </c>
      <c r="O29" t="s" s="15">
        <v>85</v>
      </c>
      <c r="P29" t="s" s="17">
        <v>86</v>
      </c>
      <c r="Q29" s="6"/>
      <c r="R29" s="6"/>
      <c r="S29" s="6"/>
    </row>
    <row r="30" ht="18" customHeight="1">
      <c r="A30" s="87">
        <v>3</v>
      </c>
      <c r="B30" t="s" s="88">
        <v>89</v>
      </c>
      <c r="C30" s="89"/>
      <c r="D30" s="90"/>
      <c r="E30" s="91"/>
      <c r="F30" s="90"/>
      <c r="G30" s="87">
        <v>1998</v>
      </c>
      <c r="H30" t="s" s="88">
        <v>84</v>
      </c>
      <c r="I30" s="89"/>
      <c r="J30" s="89"/>
      <c r="K30" s="90"/>
      <c r="L30" t="s" s="92">
        <v>90</v>
      </c>
      <c r="M30" s="87"/>
      <c r="N30" t="s" s="93">
        <v>53</v>
      </c>
      <c r="O30" t="s" s="15">
        <v>85</v>
      </c>
      <c r="P30" t="s" s="17">
        <v>86</v>
      </c>
      <c r="Q30" s="6"/>
      <c r="R30" s="6"/>
      <c r="S30" s="6"/>
    </row>
    <row r="31" ht="18" customHeight="1">
      <c r="A31" s="97">
        <v>4</v>
      </c>
      <c r="B31" t="s" s="98">
        <v>91</v>
      </c>
      <c r="C31" s="99"/>
      <c r="D31" s="100"/>
      <c r="E31" s="101"/>
      <c r="F31" s="100"/>
      <c r="G31" s="97">
        <v>1998</v>
      </c>
      <c r="H31" t="s" s="98">
        <v>84</v>
      </c>
      <c r="I31" s="99"/>
      <c r="J31" s="99"/>
      <c r="K31" s="100"/>
      <c r="L31" t="s" s="102">
        <v>68</v>
      </c>
      <c r="M31" s="97"/>
      <c r="N31" s="103"/>
      <c r="O31" t="s" s="15">
        <v>85</v>
      </c>
      <c r="P31" t="s" s="17">
        <v>86</v>
      </c>
      <c r="Q31" s="6"/>
      <c r="R31" s="6"/>
      <c r="S31" s="6"/>
    </row>
    <row r="32" ht="18" customHeight="1">
      <c r="A32" s="80">
        <v>1</v>
      </c>
      <c r="B32" t="s" s="81">
        <v>92</v>
      </c>
      <c r="C32" s="82"/>
      <c r="D32" s="83"/>
      <c r="E32" s="84"/>
      <c r="F32" s="83"/>
      <c r="G32" s="80">
        <v>1996</v>
      </c>
      <c r="H32" t="s" s="81">
        <v>88</v>
      </c>
      <c r="I32" s="82"/>
      <c r="J32" s="82"/>
      <c r="K32" s="83"/>
      <c r="L32" t="s" s="85">
        <v>52</v>
      </c>
      <c r="M32" s="80"/>
      <c r="N32" t="s" s="86">
        <v>53</v>
      </c>
      <c r="O32" t="s" s="15">
        <v>54</v>
      </c>
      <c r="P32" t="s" s="17">
        <v>86</v>
      </c>
      <c r="Q32" s="6"/>
      <c r="R32" s="6"/>
      <c r="S32" s="6"/>
    </row>
    <row r="33" ht="18" customHeight="1">
      <c r="A33" s="87">
        <v>2</v>
      </c>
      <c r="B33" t="s" s="88">
        <v>93</v>
      </c>
      <c r="C33" s="89"/>
      <c r="D33" s="90"/>
      <c r="E33" s="91"/>
      <c r="F33" s="90"/>
      <c r="G33" s="87">
        <v>1997</v>
      </c>
      <c r="H33" t="s" s="88">
        <v>94</v>
      </c>
      <c r="I33" s="89"/>
      <c r="J33" s="89"/>
      <c r="K33" s="90"/>
      <c r="L33" t="s" s="92">
        <v>52</v>
      </c>
      <c r="M33" s="87"/>
      <c r="N33" t="s" s="93">
        <v>53</v>
      </c>
      <c r="O33" t="s" s="15">
        <v>54</v>
      </c>
      <c r="P33" t="s" s="17">
        <v>86</v>
      </c>
      <c r="Q33" s="6"/>
      <c r="R33" s="6"/>
      <c r="S33" s="6"/>
    </row>
    <row r="34" ht="18" customHeight="1">
      <c r="A34" s="87">
        <v>3</v>
      </c>
      <c r="B34" t="s" s="88">
        <v>95</v>
      </c>
      <c r="C34" s="89"/>
      <c r="D34" s="90"/>
      <c r="E34" s="91"/>
      <c r="F34" s="90"/>
      <c r="G34" s="87">
        <v>1995</v>
      </c>
      <c r="H34" t="s" s="88">
        <v>84</v>
      </c>
      <c r="I34" s="89"/>
      <c r="J34" s="89"/>
      <c r="K34" s="90"/>
      <c r="L34" t="s" s="92">
        <v>74</v>
      </c>
      <c r="M34" s="87"/>
      <c r="N34" t="s" s="93">
        <v>53</v>
      </c>
      <c r="O34" t="s" s="15">
        <v>54</v>
      </c>
      <c r="P34" t="s" s="17">
        <v>86</v>
      </c>
      <c r="Q34" s="6"/>
      <c r="R34" s="6"/>
      <c r="S34" s="6"/>
    </row>
    <row r="35" ht="18" customHeight="1">
      <c r="A35" s="87">
        <v>4</v>
      </c>
      <c r="B35" t="s" s="88">
        <v>83</v>
      </c>
      <c r="C35" s="89"/>
      <c r="D35" s="90"/>
      <c r="E35" s="91"/>
      <c r="F35" s="90"/>
      <c r="G35" s="87">
        <v>1995</v>
      </c>
      <c r="H35" t="s" s="88">
        <v>84</v>
      </c>
      <c r="I35" s="89"/>
      <c r="J35" s="89"/>
      <c r="K35" s="90"/>
      <c r="L35" t="s" s="92">
        <v>77</v>
      </c>
      <c r="M35" s="87"/>
      <c r="N35" s="94"/>
      <c r="O35" t="s" s="15">
        <v>54</v>
      </c>
      <c r="P35" t="s" s="17">
        <v>86</v>
      </c>
      <c r="Q35" s="6"/>
      <c r="R35" s="6"/>
      <c r="S35" s="6"/>
    </row>
    <row r="36" ht="18" customHeight="1">
      <c r="A36" s="87">
        <v>5</v>
      </c>
      <c r="B36" t="s" s="88">
        <v>89</v>
      </c>
      <c r="C36" s="89"/>
      <c r="D36" s="90"/>
      <c r="E36" s="91"/>
      <c r="F36" s="90"/>
      <c r="G36" s="87">
        <v>1998</v>
      </c>
      <c r="H36" t="s" s="88">
        <v>84</v>
      </c>
      <c r="I36" s="89"/>
      <c r="J36" s="89"/>
      <c r="K36" s="90"/>
      <c r="L36" t="s" s="92">
        <v>90</v>
      </c>
      <c r="M36" s="87"/>
      <c r="N36" s="94"/>
      <c r="O36" t="s" s="15">
        <v>54</v>
      </c>
      <c r="P36" t="s" s="17">
        <v>86</v>
      </c>
      <c r="Q36" s="6"/>
      <c r="R36" s="6"/>
      <c r="S36" s="6"/>
    </row>
    <row r="37" ht="18" customHeight="1">
      <c r="A37" s="97">
        <v>6</v>
      </c>
      <c r="B37" t="s" s="98">
        <v>87</v>
      </c>
      <c r="C37" s="99"/>
      <c r="D37" s="100"/>
      <c r="E37" s="101"/>
      <c r="F37" s="100"/>
      <c r="G37" s="97">
        <v>1996</v>
      </c>
      <c r="H37" t="s" s="98">
        <v>88</v>
      </c>
      <c r="I37" s="99"/>
      <c r="J37" s="99"/>
      <c r="K37" s="100"/>
      <c r="L37" t="s" s="102">
        <v>77</v>
      </c>
      <c r="M37" s="97"/>
      <c r="N37" s="103"/>
      <c r="O37" t="s" s="15">
        <v>54</v>
      </c>
      <c r="P37" t="s" s="17">
        <v>86</v>
      </c>
      <c r="Q37" s="6"/>
      <c r="R37" s="6"/>
      <c r="S37" s="6"/>
    </row>
    <row r="38" ht="18" customHeight="1">
      <c r="A38" s="80">
        <v>1</v>
      </c>
      <c r="B38" t="s" s="81">
        <v>96</v>
      </c>
      <c r="C38" s="82"/>
      <c r="D38" s="83"/>
      <c r="E38" s="84"/>
      <c r="F38" s="83"/>
      <c r="G38" s="80">
        <v>1999</v>
      </c>
      <c r="H38" t="s" s="81">
        <v>94</v>
      </c>
      <c r="I38" s="82"/>
      <c r="J38" s="82"/>
      <c r="K38" s="83"/>
      <c r="L38" t="s" s="85">
        <v>63</v>
      </c>
      <c r="M38" s="80"/>
      <c r="N38" t="s" s="104">
        <v>53</v>
      </c>
      <c r="O38" t="s" s="105">
        <v>54</v>
      </c>
      <c r="P38" t="s" s="17">
        <v>97</v>
      </c>
      <c r="Q38" s="6"/>
      <c r="R38" s="6"/>
      <c r="S38" s="6"/>
    </row>
    <row r="39" ht="18" customHeight="1">
      <c r="A39" s="97">
        <v>2</v>
      </c>
      <c r="B39" t="s" s="98">
        <v>98</v>
      </c>
      <c r="C39" s="99"/>
      <c r="D39" s="100"/>
      <c r="E39" s="101"/>
      <c r="F39" s="100"/>
      <c r="G39" s="97">
        <v>1997</v>
      </c>
      <c r="H39" t="s" s="98">
        <v>94</v>
      </c>
      <c r="I39" s="99"/>
      <c r="J39" s="99"/>
      <c r="K39" s="100"/>
      <c r="L39" t="s" s="102">
        <v>68</v>
      </c>
      <c r="M39" s="97"/>
      <c r="N39" t="s" s="106">
        <v>53</v>
      </c>
      <c r="O39" t="s" s="15">
        <v>54</v>
      </c>
      <c r="P39" t="s" s="17">
        <v>97</v>
      </c>
      <c r="Q39" s="6"/>
      <c r="R39" s="6"/>
      <c r="S39" s="6"/>
    </row>
    <row r="40" ht="18" customHeight="1">
      <c r="A40" s="80">
        <v>1</v>
      </c>
      <c r="B40" t="s" s="81">
        <v>99</v>
      </c>
      <c r="C40" s="82"/>
      <c r="D40" s="83"/>
      <c r="E40" s="84"/>
      <c r="F40" s="83"/>
      <c r="G40" s="80">
        <v>1995</v>
      </c>
      <c r="H40" t="s" s="81">
        <v>100</v>
      </c>
      <c r="I40" s="82"/>
      <c r="J40" s="82"/>
      <c r="K40" s="83"/>
      <c r="L40" t="s" s="85">
        <v>63</v>
      </c>
      <c r="M40" s="80"/>
      <c r="N40" t="s" s="104">
        <v>53</v>
      </c>
      <c r="O40" t="s" s="105">
        <v>85</v>
      </c>
      <c r="P40" t="s" s="17">
        <v>101</v>
      </c>
      <c r="Q40" s="6"/>
      <c r="R40" s="6"/>
      <c r="S40" s="6"/>
    </row>
    <row r="41" ht="18" customHeight="1">
      <c r="A41" s="87">
        <v>2</v>
      </c>
      <c r="B41" t="s" s="88">
        <v>102</v>
      </c>
      <c r="C41" s="89"/>
      <c r="D41" s="90"/>
      <c r="E41" s="91"/>
      <c r="F41" s="90"/>
      <c r="G41" s="87">
        <v>1997</v>
      </c>
      <c r="H41" t="s" s="88">
        <v>51</v>
      </c>
      <c r="I41" s="89"/>
      <c r="J41" s="89"/>
      <c r="K41" s="90"/>
      <c r="L41" t="s" s="92">
        <v>68</v>
      </c>
      <c r="M41" s="87"/>
      <c r="N41" t="s" s="93">
        <v>53</v>
      </c>
      <c r="O41" t="s" s="15">
        <v>85</v>
      </c>
      <c r="P41" t="s" s="17">
        <v>101</v>
      </c>
      <c r="Q41" s="6"/>
      <c r="R41" s="6"/>
      <c r="S41" s="6"/>
    </row>
    <row r="42" ht="18" customHeight="1">
      <c r="A42" s="87">
        <v>3</v>
      </c>
      <c r="B42" t="s" s="88">
        <v>103</v>
      </c>
      <c r="C42" s="89"/>
      <c r="D42" s="90"/>
      <c r="E42" s="91"/>
      <c r="F42" s="90"/>
      <c r="G42" s="87">
        <v>1996</v>
      </c>
      <c r="H42" t="s" s="88">
        <v>70</v>
      </c>
      <c r="I42" s="89"/>
      <c r="J42" s="89"/>
      <c r="K42" s="90"/>
      <c r="L42" t="s" s="92">
        <v>77</v>
      </c>
      <c r="M42" s="87"/>
      <c r="N42" t="s" s="93">
        <v>53</v>
      </c>
      <c r="O42" t="s" s="15">
        <v>85</v>
      </c>
      <c r="P42" t="s" s="17">
        <v>101</v>
      </c>
      <c r="Q42" s="6"/>
      <c r="R42" s="6"/>
      <c r="S42" s="6"/>
    </row>
    <row r="43" ht="18" customHeight="1">
      <c r="A43" s="87">
        <v>4</v>
      </c>
      <c r="B43" t="s" s="88">
        <v>104</v>
      </c>
      <c r="C43" s="89"/>
      <c r="D43" s="90"/>
      <c r="E43" s="91"/>
      <c r="F43" s="90"/>
      <c r="G43" s="87">
        <v>1995</v>
      </c>
      <c r="H43" t="s" s="88">
        <v>79</v>
      </c>
      <c r="I43" s="89"/>
      <c r="J43" s="89"/>
      <c r="K43" s="90"/>
      <c r="L43" t="s" s="92">
        <v>68</v>
      </c>
      <c r="M43" s="87"/>
      <c r="N43" s="94"/>
      <c r="O43" t="s" s="15">
        <v>85</v>
      </c>
      <c r="P43" t="s" s="17">
        <v>101</v>
      </c>
      <c r="Q43" s="6"/>
      <c r="R43" s="6"/>
      <c r="S43" s="6"/>
    </row>
    <row r="44" ht="18" customHeight="1">
      <c r="A44" s="87">
        <v>5</v>
      </c>
      <c r="B44" t="s" s="88">
        <v>105</v>
      </c>
      <c r="C44" s="89"/>
      <c r="D44" s="90"/>
      <c r="E44" s="91"/>
      <c r="F44" s="90"/>
      <c r="G44" s="87">
        <v>1996</v>
      </c>
      <c r="H44" t="s" s="88">
        <v>51</v>
      </c>
      <c r="I44" s="89"/>
      <c r="J44" s="89"/>
      <c r="K44" s="90"/>
      <c r="L44" t="s" s="92">
        <v>63</v>
      </c>
      <c r="M44" s="87"/>
      <c r="N44" s="94"/>
      <c r="O44" t="s" s="15">
        <v>85</v>
      </c>
      <c r="P44" t="s" s="17">
        <v>101</v>
      </c>
      <c r="Q44" s="6"/>
      <c r="R44" s="6"/>
      <c r="S44" s="6"/>
    </row>
    <row r="45" ht="18" customHeight="1">
      <c r="A45" s="87">
        <v>6</v>
      </c>
      <c r="B45" t="s" s="88">
        <v>106</v>
      </c>
      <c r="C45" s="89"/>
      <c r="D45" s="90"/>
      <c r="E45" s="91"/>
      <c r="F45" s="90"/>
      <c r="G45" s="87">
        <v>1998</v>
      </c>
      <c r="H45" t="s" s="88">
        <v>79</v>
      </c>
      <c r="I45" s="89"/>
      <c r="J45" s="89"/>
      <c r="K45" s="90"/>
      <c r="L45" t="s" s="92">
        <v>68</v>
      </c>
      <c r="M45" s="87"/>
      <c r="N45" s="94"/>
      <c r="O45" t="s" s="15">
        <v>85</v>
      </c>
      <c r="P45" t="s" s="17">
        <v>101</v>
      </c>
      <c r="Q45" s="6"/>
      <c r="R45" s="6"/>
      <c r="S45" s="6"/>
    </row>
    <row r="46" ht="18" customHeight="1">
      <c r="A46" s="87">
        <v>7</v>
      </c>
      <c r="B46" t="s" s="88">
        <v>107</v>
      </c>
      <c r="C46" s="89"/>
      <c r="D46" s="90"/>
      <c r="E46" s="91"/>
      <c r="F46" s="90"/>
      <c r="G46" s="87">
        <v>1995</v>
      </c>
      <c r="H46" t="s" s="88">
        <v>70</v>
      </c>
      <c r="I46" s="89"/>
      <c r="J46" s="89"/>
      <c r="K46" s="90"/>
      <c r="L46" t="s" s="92">
        <v>77</v>
      </c>
      <c r="M46" s="87"/>
      <c r="N46" s="94"/>
      <c r="O46" t="s" s="15">
        <v>85</v>
      </c>
      <c r="P46" t="s" s="17">
        <v>101</v>
      </c>
      <c r="Q46" s="6"/>
      <c r="R46" s="6"/>
      <c r="S46" s="6"/>
    </row>
    <row r="47" ht="18" customHeight="1">
      <c r="A47" s="97">
        <v>8</v>
      </c>
      <c r="B47" t="s" s="98">
        <v>108</v>
      </c>
      <c r="C47" s="99"/>
      <c r="D47" s="100"/>
      <c r="E47" s="101"/>
      <c r="F47" s="100"/>
      <c r="G47" s="97">
        <v>1997</v>
      </c>
      <c r="H47" t="s" s="98">
        <v>79</v>
      </c>
      <c r="I47" s="99"/>
      <c r="J47" s="99"/>
      <c r="K47" s="100"/>
      <c r="L47" t="s" s="102">
        <v>68</v>
      </c>
      <c r="M47" s="97"/>
      <c r="N47" s="103"/>
      <c r="O47" t="s" s="15">
        <v>85</v>
      </c>
      <c r="P47" t="s" s="17">
        <v>101</v>
      </c>
      <c r="Q47" s="6"/>
      <c r="R47" s="6"/>
      <c r="S47" s="6"/>
    </row>
    <row r="48" ht="18" customHeight="1">
      <c r="A48" s="80">
        <v>1</v>
      </c>
      <c r="B48" t="s" s="81">
        <v>109</v>
      </c>
      <c r="C48" s="82"/>
      <c r="D48" s="83"/>
      <c r="E48" s="84"/>
      <c r="F48" s="83"/>
      <c r="G48" s="80">
        <v>1997</v>
      </c>
      <c r="H48" t="s" s="81">
        <v>51</v>
      </c>
      <c r="I48" s="82"/>
      <c r="J48" s="82"/>
      <c r="K48" s="83"/>
      <c r="L48" t="s" s="85">
        <v>68</v>
      </c>
      <c r="M48" s="80"/>
      <c r="N48" t="s" s="104">
        <v>53</v>
      </c>
      <c r="O48" t="s" s="105">
        <v>85</v>
      </c>
      <c r="P48" t="s" s="17">
        <v>110</v>
      </c>
      <c r="Q48" s="6"/>
      <c r="R48" s="6"/>
      <c r="S48" s="6"/>
    </row>
    <row r="49" ht="18" customHeight="1">
      <c r="A49" s="87">
        <v>2</v>
      </c>
      <c r="B49" t="s" s="88">
        <v>111</v>
      </c>
      <c r="C49" s="89"/>
      <c r="D49" s="90"/>
      <c r="E49" s="91"/>
      <c r="F49" s="90"/>
      <c r="G49" s="87">
        <v>1997</v>
      </c>
      <c r="H49" t="s" s="88">
        <v>112</v>
      </c>
      <c r="I49" s="89"/>
      <c r="J49" s="89"/>
      <c r="K49" s="90"/>
      <c r="L49" t="s" s="92">
        <v>63</v>
      </c>
      <c r="M49" s="87"/>
      <c r="N49" t="s" s="93">
        <v>53</v>
      </c>
      <c r="O49" t="s" s="15">
        <v>85</v>
      </c>
      <c r="P49" t="s" s="17">
        <v>110</v>
      </c>
      <c r="Q49" s="6"/>
      <c r="R49" s="6"/>
      <c r="S49" s="6"/>
    </row>
    <row r="50" ht="18" customHeight="1">
      <c r="A50" s="87">
        <v>3</v>
      </c>
      <c r="B50" t="s" s="88">
        <v>113</v>
      </c>
      <c r="C50" s="89"/>
      <c r="D50" s="90"/>
      <c r="E50" s="91"/>
      <c r="F50" s="90"/>
      <c r="G50" s="87">
        <v>1999</v>
      </c>
      <c r="H50" t="s" s="88">
        <v>59</v>
      </c>
      <c r="I50" s="89"/>
      <c r="J50" s="89"/>
      <c r="K50" s="90"/>
      <c r="L50" t="s" s="92">
        <v>63</v>
      </c>
      <c r="M50" s="87"/>
      <c r="N50" t="s" s="93">
        <v>53</v>
      </c>
      <c r="O50" t="s" s="15">
        <v>85</v>
      </c>
      <c r="P50" t="s" s="17">
        <v>110</v>
      </c>
      <c r="Q50" s="6"/>
      <c r="R50" s="6"/>
      <c r="S50" s="6"/>
    </row>
    <row r="51" ht="18" customHeight="1">
      <c r="A51" s="87">
        <v>4</v>
      </c>
      <c r="B51" t="s" s="88">
        <v>103</v>
      </c>
      <c r="C51" s="89"/>
      <c r="D51" s="90"/>
      <c r="E51" s="91"/>
      <c r="F51" s="90"/>
      <c r="G51" s="87">
        <v>1996</v>
      </c>
      <c r="H51" t="s" s="88">
        <v>70</v>
      </c>
      <c r="I51" s="89"/>
      <c r="J51" s="89"/>
      <c r="K51" s="90"/>
      <c r="L51" t="s" s="92">
        <v>68</v>
      </c>
      <c r="M51" s="87"/>
      <c r="N51" s="94"/>
      <c r="O51" t="s" s="15">
        <v>85</v>
      </c>
      <c r="P51" t="s" s="17">
        <v>110</v>
      </c>
      <c r="Q51" s="6"/>
      <c r="R51" s="6"/>
      <c r="S51" s="6"/>
    </row>
    <row r="52" ht="18" customHeight="1">
      <c r="A52" s="87">
        <v>5</v>
      </c>
      <c r="B52" t="s" s="88">
        <v>114</v>
      </c>
      <c r="C52" s="89"/>
      <c r="D52" s="90"/>
      <c r="E52" s="91"/>
      <c r="F52" s="90"/>
      <c r="G52" s="87">
        <v>1997</v>
      </c>
      <c r="H52" t="s" s="88">
        <v>36</v>
      </c>
      <c r="I52" s="89"/>
      <c r="J52" s="89"/>
      <c r="K52" s="90"/>
      <c r="L52" t="s" s="92">
        <v>68</v>
      </c>
      <c r="M52" s="87"/>
      <c r="N52" s="94"/>
      <c r="O52" t="s" s="15">
        <v>85</v>
      </c>
      <c r="P52" t="s" s="17">
        <v>110</v>
      </c>
      <c r="Q52" s="6"/>
      <c r="R52" s="6"/>
      <c r="S52" s="6"/>
    </row>
    <row r="53" ht="18" customHeight="1">
      <c r="A53" s="87">
        <v>6</v>
      </c>
      <c r="B53" t="s" s="88">
        <v>115</v>
      </c>
      <c r="C53" s="89"/>
      <c r="D53" s="90"/>
      <c r="E53" s="91"/>
      <c r="F53" s="90"/>
      <c r="G53" s="87">
        <v>1998</v>
      </c>
      <c r="H53" t="s" s="88">
        <v>57</v>
      </c>
      <c r="I53" s="89"/>
      <c r="J53" s="89"/>
      <c r="K53" s="90"/>
      <c r="L53" t="s" s="92">
        <v>68</v>
      </c>
      <c r="M53" s="87"/>
      <c r="N53" s="94"/>
      <c r="O53" t="s" s="15">
        <v>85</v>
      </c>
      <c r="P53" t="s" s="17">
        <v>110</v>
      </c>
      <c r="Q53" s="6"/>
      <c r="R53" s="6"/>
      <c r="S53" s="6"/>
    </row>
    <row r="54" ht="18" customHeight="1">
      <c r="A54" s="87">
        <v>7</v>
      </c>
      <c r="B54" t="s" s="88">
        <v>116</v>
      </c>
      <c r="C54" s="95"/>
      <c r="D54" s="90"/>
      <c r="E54" s="91"/>
      <c r="F54" s="90"/>
      <c r="G54" s="87">
        <v>1995</v>
      </c>
      <c r="H54" t="s" s="88">
        <v>36</v>
      </c>
      <c r="I54" s="89"/>
      <c r="J54" s="89"/>
      <c r="K54" s="90"/>
      <c r="L54" t="s" s="92">
        <v>68</v>
      </c>
      <c r="M54" s="87"/>
      <c r="N54" s="94"/>
      <c r="O54" t="s" s="15">
        <v>85</v>
      </c>
      <c r="P54" t="s" s="17">
        <v>110</v>
      </c>
      <c r="Q54" s="6"/>
      <c r="R54" s="6"/>
      <c r="S54" s="6"/>
    </row>
    <row r="55" ht="18" customHeight="1">
      <c r="A55" s="87">
        <v>8</v>
      </c>
      <c r="B55" t="s" s="88">
        <v>117</v>
      </c>
      <c r="C55" s="89"/>
      <c r="D55" s="90"/>
      <c r="E55" s="91"/>
      <c r="F55" s="90"/>
      <c r="G55" s="87">
        <v>1996</v>
      </c>
      <c r="H55" t="s" s="88">
        <v>57</v>
      </c>
      <c r="I55" s="89"/>
      <c r="J55" s="89"/>
      <c r="K55" s="90"/>
      <c r="L55" t="s" s="92">
        <v>68</v>
      </c>
      <c r="M55" s="87"/>
      <c r="N55" s="94"/>
      <c r="O55" t="s" s="15">
        <v>85</v>
      </c>
      <c r="P55" t="s" s="17">
        <v>110</v>
      </c>
      <c r="Q55" s="6"/>
      <c r="R55" s="6"/>
      <c r="S55" s="6"/>
    </row>
    <row r="56" ht="18" customHeight="1">
      <c r="A56" s="97">
        <v>9</v>
      </c>
      <c r="B56" t="s" s="98">
        <v>118</v>
      </c>
      <c r="C56" s="99"/>
      <c r="D56" s="100"/>
      <c r="E56" s="101"/>
      <c r="F56" s="100"/>
      <c r="G56" s="97">
        <v>1996</v>
      </c>
      <c r="H56" t="s" s="98">
        <v>57</v>
      </c>
      <c r="I56" s="99"/>
      <c r="J56" s="99"/>
      <c r="K56" s="100"/>
      <c r="L56" t="s" s="102">
        <v>77</v>
      </c>
      <c r="M56" s="97"/>
      <c r="N56" s="103"/>
      <c r="O56" t="s" s="15">
        <v>85</v>
      </c>
      <c r="P56" t="s" s="17">
        <v>110</v>
      </c>
      <c r="Q56" s="6"/>
      <c r="R56" s="6"/>
      <c r="S56" s="6"/>
    </row>
    <row r="57" ht="18" customHeight="1">
      <c r="A57" s="80">
        <v>1</v>
      </c>
      <c r="B57" t="s" s="81">
        <v>78</v>
      </c>
      <c r="C57" s="82"/>
      <c r="D57" s="83"/>
      <c r="E57" s="84"/>
      <c r="F57" s="83"/>
      <c r="G57" s="80">
        <v>1995</v>
      </c>
      <c r="H57" t="s" s="81">
        <v>79</v>
      </c>
      <c r="I57" s="82"/>
      <c r="J57" s="82"/>
      <c r="K57" s="83"/>
      <c r="L57" t="s" s="85">
        <v>52</v>
      </c>
      <c r="M57" s="80"/>
      <c r="N57" t="s" s="104">
        <v>53</v>
      </c>
      <c r="O57" t="s" s="105">
        <v>85</v>
      </c>
      <c r="P57" t="s" s="17">
        <v>72</v>
      </c>
      <c r="Q57" s="6"/>
      <c r="R57" s="6"/>
      <c r="S57" s="6"/>
    </row>
    <row r="58" ht="18" customHeight="1">
      <c r="A58" s="97">
        <v>2</v>
      </c>
      <c r="B58" t="s" s="98">
        <v>82</v>
      </c>
      <c r="C58" s="99"/>
      <c r="D58" s="100"/>
      <c r="E58" s="101"/>
      <c r="F58" s="100"/>
      <c r="G58" s="97">
        <v>1996</v>
      </c>
      <c r="H58" t="s" s="98">
        <v>51</v>
      </c>
      <c r="I58" s="99"/>
      <c r="J58" s="99"/>
      <c r="K58" s="100"/>
      <c r="L58" t="s" s="102">
        <v>52</v>
      </c>
      <c r="M58" s="97"/>
      <c r="N58" t="s" s="106">
        <v>53</v>
      </c>
      <c r="O58" t="s" s="15">
        <v>85</v>
      </c>
      <c r="P58" t="s" s="17">
        <v>72</v>
      </c>
      <c r="Q58" s="6"/>
      <c r="R58" s="6"/>
      <c r="S58" s="6"/>
    </row>
    <row r="59" ht="18" customHeight="1">
      <c r="A59" s="80">
        <v>1</v>
      </c>
      <c r="B59" t="s" s="107">
        <v>64</v>
      </c>
      <c r="C59" s="108"/>
      <c r="D59" s="109"/>
      <c r="E59" s="110"/>
      <c r="F59" s="109"/>
      <c r="G59" s="80">
        <v>1998</v>
      </c>
      <c r="H59" t="s" s="107">
        <v>57</v>
      </c>
      <c r="I59" s="108"/>
      <c r="J59" s="108"/>
      <c r="K59" s="109"/>
      <c r="L59" t="s" s="111">
        <v>63</v>
      </c>
      <c r="M59" s="80"/>
      <c r="N59" t="s" s="104">
        <v>53</v>
      </c>
      <c r="O59" t="s" s="105">
        <v>85</v>
      </c>
      <c r="P59" t="s" s="17">
        <v>55</v>
      </c>
      <c r="Q59" s="6"/>
      <c r="R59" s="6"/>
      <c r="S59" s="6"/>
    </row>
    <row r="60" ht="18" customHeight="1">
      <c r="A60" s="87">
        <v>2</v>
      </c>
      <c r="B60" t="s" s="81">
        <v>56</v>
      </c>
      <c r="C60" s="82"/>
      <c r="D60" s="83"/>
      <c r="E60" s="84"/>
      <c r="F60" s="83"/>
      <c r="G60" s="87">
        <v>1996</v>
      </c>
      <c r="H60" t="s" s="81">
        <v>57</v>
      </c>
      <c r="I60" s="82"/>
      <c r="J60" s="82"/>
      <c r="K60" s="83"/>
      <c r="L60" t="s" s="85">
        <v>52</v>
      </c>
      <c r="M60" s="87"/>
      <c r="N60" t="s" s="93">
        <v>119</v>
      </c>
      <c r="O60" t="s" s="15">
        <v>85</v>
      </c>
      <c r="P60" t="s" s="17">
        <v>55</v>
      </c>
      <c r="Q60" s="6"/>
      <c r="R60" s="6"/>
      <c r="S60" s="6"/>
    </row>
    <row r="61" ht="18" customHeight="1">
      <c r="A61" s="87">
        <v>3</v>
      </c>
      <c r="B61" t="s" s="88">
        <v>67</v>
      </c>
      <c r="C61" s="95"/>
      <c r="D61" s="90"/>
      <c r="E61" s="91"/>
      <c r="F61" s="90"/>
      <c r="G61" s="87">
        <v>1995</v>
      </c>
      <c r="H61" t="s" s="88">
        <v>57</v>
      </c>
      <c r="I61" s="89"/>
      <c r="J61" s="89"/>
      <c r="K61" s="90"/>
      <c r="L61" t="s" s="92">
        <v>68</v>
      </c>
      <c r="M61" s="87"/>
      <c r="N61" t="s" s="93">
        <v>53</v>
      </c>
      <c r="O61" t="s" s="15">
        <v>85</v>
      </c>
      <c r="P61" t="s" s="17">
        <v>55</v>
      </c>
      <c r="Q61" s="6"/>
      <c r="R61" s="6"/>
      <c r="S61" s="6"/>
    </row>
    <row r="62" ht="18" customHeight="1">
      <c r="A62" s="87">
        <v>4</v>
      </c>
      <c r="B62" t="s" s="88">
        <v>120</v>
      </c>
      <c r="C62" s="89"/>
      <c r="D62" s="90"/>
      <c r="E62" s="91"/>
      <c r="F62" s="90"/>
      <c r="G62" s="87">
        <v>1997</v>
      </c>
      <c r="H62" t="s" s="88">
        <v>70</v>
      </c>
      <c r="I62" s="89"/>
      <c r="J62" s="89"/>
      <c r="K62" s="90"/>
      <c r="L62" t="s" s="92">
        <v>68</v>
      </c>
      <c r="M62" s="87"/>
      <c r="N62" t="s" s="93">
        <v>53</v>
      </c>
      <c r="O62" t="s" s="15">
        <v>85</v>
      </c>
      <c r="P62" t="s" s="17">
        <v>55</v>
      </c>
      <c r="Q62" s="6"/>
      <c r="R62" s="6"/>
      <c r="S62" s="6"/>
    </row>
    <row r="63" ht="18" customHeight="1">
      <c r="A63" s="97">
        <v>5</v>
      </c>
      <c r="B63" t="s" s="98">
        <v>121</v>
      </c>
      <c r="C63" s="112"/>
      <c r="D63" s="100"/>
      <c r="E63" s="113"/>
      <c r="F63" s="100"/>
      <c r="G63" s="114">
        <v>1996</v>
      </c>
      <c r="H63" t="s" s="98">
        <v>70</v>
      </c>
      <c r="I63" s="112"/>
      <c r="J63" s="112"/>
      <c r="K63" s="115"/>
      <c r="L63" t="s" s="116">
        <v>68</v>
      </c>
      <c r="M63" s="117"/>
      <c r="N63" s="103"/>
      <c r="O63" t="s" s="15">
        <v>85</v>
      </c>
      <c r="P63" t="s" s="17">
        <v>55</v>
      </c>
      <c r="Q63" s="6"/>
      <c r="R63" s="6"/>
      <c r="S63" s="6"/>
    </row>
    <row r="64" ht="18" customHeight="1">
      <c r="A64" s="80">
        <v>1</v>
      </c>
      <c r="B64" t="s" s="81">
        <v>122</v>
      </c>
      <c r="C64" s="82"/>
      <c r="D64" s="83"/>
      <c r="E64" s="84"/>
      <c r="F64" s="83"/>
      <c r="G64" s="80">
        <v>1996</v>
      </c>
      <c r="H64" t="s" s="81">
        <v>123</v>
      </c>
      <c r="I64" s="82"/>
      <c r="J64" s="82"/>
      <c r="K64" s="83"/>
      <c r="L64" t="s" s="85">
        <v>74</v>
      </c>
      <c r="M64" s="80"/>
      <c r="N64" t="s" s="104">
        <v>53</v>
      </c>
      <c r="O64" t="s" s="105">
        <v>54</v>
      </c>
      <c r="P64" t="s" s="17">
        <v>101</v>
      </c>
      <c r="Q64" s="6"/>
      <c r="R64" s="6"/>
      <c r="S64" s="6"/>
    </row>
    <row r="65" ht="18" customHeight="1">
      <c r="A65" s="87">
        <v>2</v>
      </c>
      <c r="B65" t="s" s="88">
        <v>124</v>
      </c>
      <c r="C65" s="89"/>
      <c r="D65" s="90"/>
      <c r="E65" s="91"/>
      <c r="F65" s="90"/>
      <c r="G65" s="87">
        <v>1996</v>
      </c>
      <c r="H65" t="s" s="88">
        <v>123</v>
      </c>
      <c r="I65" s="89"/>
      <c r="J65" s="89"/>
      <c r="K65" s="90"/>
      <c r="L65" t="s" s="92">
        <v>74</v>
      </c>
      <c r="M65" s="87"/>
      <c r="N65" t="s" s="93">
        <v>53</v>
      </c>
      <c r="O65" t="s" s="15">
        <v>54</v>
      </c>
      <c r="P65" t="s" s="17">
        <v>101</v>
      </c>
      <c r="Q65" s="6"/>
      <c r="R65" s="6"/>
      <c r="S65" s="6"/>
    </row>
    <row r="66" ht="18" customHeight="1">
      <c r="A66" s="87">
        <v>3</v>
      </c>
      <c r="B66" t="s" s="88">
        <v>125</v>
      </c>
      <c r="C66" s="89"/>
      <c r="D66" s="90"/>
      <c r="E66" s="91"/>
      <c r="F66" s="90"/>
      <c r="G66" s="87">
        <v>1995</v>
      </c>
      <c r="H66" t="s" s="88">
        <v>51</v>
      </c>
      <c r="I66" s="89"/>
      <c r="J66" s="89"/>
      <c r="K66" s="90"/>
      <c r="L66" t="s" s="92">
        <v>68</v>
      </c>
      <c r="M66" s="87"/>
      <c r="N66" t="s" s="93">
        <v>53</v>
      </c>
      <c r="O66" t="s" s="15">
        <v>54</v>
      </c>
      <c r="P66" t="s" s="17">
        <v>101</v>
      </c>
      <c r="Q66" s="6"/>
      <c r="R66" s="6"/>
      <c r="S66" s="6"/>
    </row>
    <row r="67" ht="18" customHeight="1">
      <c r="A67" s="87">
        <v>4</v>
      </c>
      <c r="B67" t="s" s="88">
        <v>107</v>
      </c>
      <c r="C67" s="89"/>
      <c r="D67" s="90"/>
      <c r="E67" s="91"/>
      <c r="F67" s="90"/>
      <c r="G67" s="87">
        <v>1995</v>
      </c>
      <c r="H67" t="s" s="88">
        <v>70</v>
      </c>
      <c r="I67" s="89"/>
      <c r="J67" s="89"/>
      <c r="K67" s="90"/>
      <c r="L67" t="s" s="92">
        <v>77</v>
      </c>
      <c r="M67" s="87"/>
      <c r="N67" t="s" s="93">
        <v>53</v>
      </c>
      <c r="O67" t="s" s="15">
        <v>54</v>
      </c>
      <c r="P67" t="s" s="17">
        <v>101</v>
      </c>
      <c r="Q67" s="6"/>
      <c r="R67" s="6"/>
      <c r="S67" s="6"/>
    </row>
    <row r="68" ht="18" customHeight="1">
      <c r="A68" s="87">
        <v>5</v>
      </c>
      <c r="B68" t="s" s="88">
        <v>126</v>
      </c>
      <c r="C68" s="89"/>
      <c r="D68" s="90"/>
      <c r="E68" s="91"/>
      <c r="F68" s="90"/>
      <c r="G68" s="87">
        <v>1996</v>
      </c>
      <c r="H68" t="s" s="88">
        <v>51</v>
      </c>
      <c r="I68" s="89"/>
      <c r="J68" s="89"/>
      <c r="K68" s="90"/>
      <c r="L68" t="s" s="92">
        <v>127</v>
      </c>
      <c r="M68" s="87"/>
      <c r="N68" s="94"/>
      <c r="O68" t="s" s="15">
        <v>54</v>
      </c>
      <c r="P68" t="s" s="17">
        <v>101</v>
      </c>
      <c r="Q68" s="6"/>
      <c r="R68" s="6"/>
      <c r="S68" s="6"/>
    </row>
    <row r="69" ht="18" customHeight="1">
      <c r="A69" s="87">
        <v>6</v>
      </c>
      <c r="B69" t="s" s="88">
        <v>128</v>
      </c>
      <c r="C69" s="89"/>
      <c r="D69" s="90"/>
      <c r="E69" s="91"/>
      <c r="F69" s="90"/>
      <c r="G69" s="87">
        <v>1995</v>
      </c>
      <c r="H69" t="s" s="88">
        <v>51</v>
      </c>
      <c r="I69" s="89"/>
      <c r="J69" s="89"/>
      <c r="K69" s="90"/>
      <c r="L69" t="s" s="92">
        <v>63</v>
      </c>
      <c r="M69" s="87"/>
      <c r="N69" s="94"/>
      <c r="O69" t="s" s="15">
        <v>54</v>
      </c>
      <c r="P69" t="s" s="17">
        <v>101</v>
      </c>
      <c r="Q69" s="6"/>
      <c r="R69" s="6"/>
      <c r="S69" s="6"/>
    </row>
    <row r="70" ht="18" customHeight="1">
      <c r="A70" s="87">
        <v>7</v>
      </c>
      <c r="B70" t="s" s="88">
        <v>129</v>
      </c>
      <c r="C70" s="89"/>
      <c r="D70" s="90"/>
      <c r="E70" s="91"/>
      <c r="F70" s="90"/>
      <c r="G70" s="87">
        <v>1994</v>
      </c>
      <c r="H70" t="s" s="88">
        <v>51</v>
      </c>
      <c r="I70" s="89"/>
      <c r="J70" s="89"/>
      <c r="K70" s="90"/>
      <c r="L70" t="s" s="92">
        <v>60</v>
      </c>
      <c r="M70" s="87"/>
      <c r="N70" s="94"/>
      <c r="O70" t="s" s="15">
        <v>54</v>
      </c>
      <c r="P70" t="s" s="17">
        <v>101</v>
      </c>
      <c r="Q70" s="6"/>
      <c r="R70" s="6"/>
      <c r="S70" s="6"/>
    </row>
    <row r="71" ht="18" customHeight="1">
      <c r="A71" s="87">
        <v>8</v>
      </c>
      <c r="B71" t="s" s="88">
        <v>99</v>
      </c>
      <c r="C71" s="89"/>
      <c r="D71" s="90"/>
      <c r="E71" s="91"/>
      <c r="F71" s="90"/>
      <c r="G71" s="87">
        <v>1995</v>
      </c>
      <c r="H71" t="s" s="88">
        <v>59</v>
      </c>
      <c r="I71" s="89"/>
      <c r="J71" s="89"/>
      <c r="K71" s="90"/>
      <c r="L71" t="s" s="92">
        <v>63</v>
      </c>
      <c r="M71" s="87"/>
      <c r="N71" s="94"/>
      <c r="O71" t="s" s="15">
        <v>54</v>
      </c>
      <c r="P71" t="s" s="17">
        <v>101</v>
      </c>
      <c r="Q71" s="6"/>
      <c r="R71" s="6"/>
      <c r="S71" s="6"/>
    </row>
    <row r="72" ht="18" customHeight="1">
      <c r="A72" s="87">
        <v>9</v>
      </c>
      <c r="B72" t="s" s="88">
        <v>105</v>
      </c>
      <c r="C72" s="89"/>
      <c r="D72" s="90"/>
      <c r="E72" s="91"/>
      <c r="F72" s="90"/>
      <c r="G72" s="87">
        <v>1996</v>
      </c>
      <c r="H72" t="s" s="88">
        <v>51</v>
      </c>
      <c r="I72" s="89"/>
      <c r="J72" s="89"/>
      <c r="K72" s="90"/>
      <c r="L72" t="s" s="92">
        <v>63</v>
      </c>
      <c r="M72" s="87"/>
      <c r="N72" s="94"/>
      <c r="O72" t="s" s="15">
        <v>54</v>
      </c>
      <c r="P72" t="s" s="17">
        <v>101</v>
      </c>
      <c r="Q72" s="6"/>
      <c r="R72" s="6"/>
      <c r="S72" s="6"/>
    </row>
    <row r="73" ht="18" customHeight="1">
      <c r="A73" s="87">
        <v>10</v>
      </c>
      <c r="B73" t="s" s="88">
        <v>130</v>
      </c>
      <c r="C73" s="89"/>
      <c r="D73" s="90"/>
      <c r="E73" s="91"/>
      <c r="F73" s="90"/>
      <c r="G73" s="87">
        <v>1998</v>
      </c>
      <c r="H73" t="s" s="88">
        <v>51</v>
      </c>
      <c r="I73" s="89"/>
      <c r="J73" s="89"/>
      <c r="K73" s="90"/>
      <c r="L73" t="s" s="92">
        <v>68</v>
      </c>
      <c r="M73" s="87"/>
      <c r="N73" s="94"/>
      <c r="O73" t="s" s="15">
        <v>54</v>
      </c>
      <c r="P73" t="s" s="17">
        <v>101</v>
      </c>
      <c r="Q73" s="6"/>
      <c r="R73" s="6"/>
      <c r="S73" s="6"/>
    </row>
    <row r="74" ht="18" customHeight="1">
      <c r="A74" s="87">
        <v>11</v>
      </c>
      <c r="B74" t="s" s="88">
        <v>106</v>
      </c>
      <c r="C74" s="89"/>
      <c r="D74" s="90"/>
      <c r="E74" s="91"/>
      <c r="F74" s="90"/>
      <c r="G74" s="87">
        <v>1998</v>
      </c>
      <c r="H74" t="s" s="88">
        <v>79</v>
      </c>
      <c r="I74" s="89"/>
      <c r="J74" s="89"/>
      <c r="K74" s="90"/>
      <c r="L74" t="s" s="92">
        <v>68</v>
      </c>
      <c r="M74" s="87"/>
      <c r="N74" s="94"/>
      <c r="O74" t="s" s="15">
        <v>54</v>
      </c>
      <c r="P74" t="s" s="17">
        <v>101</v>
      </c>
      <c r="Q74" s="6"/>
      <c r="R74" s="6"/>
      <c r="S74" s="6"/>
    </row>
    <row r="75" ht="18" customHeight="1">
      <c r="A75" s="87">
        <v>12</v>
      </c>
      <c r="B75" t="s" s="88">
        <v>104</v>
      </c>
      <c r="C75" s="89"/>
      <c r="D75" s="90"/>
      <c r="E75" s="91"/>
      <c r="F75" s="90"/>
      <c r="G75" s="87">
        <v>1995</v>
      </c>
      <c r="H75" t="s" s="88">
        <v>79</v>
      </c>
      <c r="I75" s="89"/>
      <c r="J75" s="89"/>
      <c r="K75" s="90"/>
      <c r="L75" t="s" s="92">
        <v>68</v>
      </c>
      <c r="M75" s="87"/>
      <c r="N75" s="94"/>
      <c r="O75" t="s" s="15">
        <v>54</v>
      </c>
      <c r="P75" t="s" s="17">
        <v>101</v>
      </c>
      <c r="Q75" s="6"/>
      <c r="R75" s="6"/>
      <c r="S75" s="6"/>
    </row>
    <row r="76" ht="18" customHeight="1">
      <c r="A76" s="97">
        <v>13</v>
      </c>
      <c r="B76" t="s" s="98">
        <v>108</v>
      </c>
      <c r="C76" s="99"/>
      <c r="D76" s="100"/>
      <c r="E76" s="101"/>
      <c r="F76" s="100"/>
      <c r="G76" s="97">
        <v>1997</v>
      </c>
      <c r="H76" t="s" s="98">
        <v>79</v>
      </c>
      <c r="I76" s="99"/>
      <c r="J76" s="99"/>
      <c r="K76" s="100"/>
      <c r="L76" t="s" s="102">
        <v>68</v>
      </c>
      <c r="M76" s="97"/>
      <c r="N76" s="103"/>
      <c r="O76" t="s" s="15">
        <v>54</v>
      </c>
      <c r="P76" t="s" s="17">
        <v>101</v>
      </c>
      <c r="Q76" s="6"/>
      <c r="R76" s="6"/>
      <c r="S76" s="6"/>
    </row>
    <row r="77" ht="18" customHeight="1">
      <c r="A77" s="80">
        <v>1</v>
      </c>
      <c r="B77" t="s" s="81">
        <v>131</v>
      </c>
      <c r="C77" s="82"/>
      <c r="D77" s="83"/>
      <c r="E77" s="84"/>
      <c r="F77" s="83"/>
      <c r="G77" s="80">
        <v>1997</v>
      </c>
      <c r="H77" t="s" s="81">
        <v>59</v>
      </c>
      <c r="I77" s="82"/>
      <c r="J77" s="82"/>
      <c r="K77" s="83"/>
      <c r="L77" t="s" s="85">
        <v>127</v>
      </c>
      <c r="M77" s="80"/>
      <c r="N77" t="s" s="104">
        <v>53</v>
      </c>
      <c r="O77" t="s" s="105">
        <v>54</v>
      </c>
      <c r="P77" t="s" s="17">
        <v>110</v>
      </c>
      <c r="Q77" s="6"/>
      <c r="R77" s="6"/>
      <c r="S77" s="6"/>
    </row>
    <row r="78" ht="18" customHeight="1">
      <c r="A78" s="87">
        <v>2</v>
      </c>
      <c r="B78" t="s" s="88">
        <v>132</v>
      </c>
      <c r="C78" s="89"/>
      <c r="D78" s="90"/>
      <c r="E78" s="91"/>
      <c r="F78" s="90"/>
      <c r="G78" s="87">
        <v>1996</v>
      </c>
      <c r="H78" t="s" s="88">
        <v>59</v>
      </c>
      <c r="I78" s="89"/>
      <c r="J78" s="89"/>
      <c r="K78" s="90"/>
      <c r="L78" t="s" s="92">
        <v>74</v>
      </c>
      <c r="M78" s="87"/>
      <c r="N78" t="s" s="93">
        <v>53</v>
      </c>
      <c r="O78" t="s" s="15">
        <v>54</v>
      </c>
      <c r="P78" t="s" s="17">
        <v>110</v>
      </c>
      <c r="Q78" s="6"/>
      <c r="R78" s="6"/>
      <c r="S78" s="6"/>
    </row>
    <row r="79" ht="18" customHeight="1">
      <c r="A79" s="87">
        <v>3</v>
      </c>
      <c r="B79" t="s" s="88">
        <v>133</v>
      </c>
      <c r="C79" s="89"/>
      <c r="D79" s="90"/>
      <c r="E79" s="91"/>
      <c r="F79" s="90"/>
      <c r="G79" s="87">
        <v>1995</v>
      </c>
      <c r="H79" t="s" s="88">
        <v>57</v>
      </c>
      <c r="I79" s="89"/>
      <c r="J79" s="89"/>
      <c r="K79" s="90"/>
      <c r="L79" t="s" s="92">
        <v>127</v>
      </c>
      <c r="M79" s="87"/>
      <c r="N79" t="s" s="93">
        <v>53</v>
      </c>
      <c r="O79" t="s" s="15">
        <v>54</v>
      </c>
      <c r="P79" t="s" s="17">
        <v>110</v>
      </c>
      <c r="Q79" s="6"/>
      <c r="R79" s="6"/>
      <c r="S79" s="6"/>
    </row>
    <row r="80" ht="18" customHeight="1">
      <c r="A80" s="87">
        <v>4</v>
      </c>
      <c r="B80" t="s" s="88">
        <v>134</v>
      </c>
      <c r="C80" s="89"/>
      <c r="D80" s="90"/>
      <c r="E80" s="91"/>
      <c r="F80" s="90"/>
      <c r="G80" s="87">
        <v>1994</v>
      </c>
      <c r="H80" t="s" s="88">
        <v>88</v>
      </c>
      <c r="I80" s="89"/>
      <c r="J80" s="89"/>
      <c r="K80" s="90"/>
      <c r="L80" t="s" s="92">
        <v>127</v>
      </c>
      <c r="M80" s="87"/>
      <c r="N80" t="s" s="93">
        <v>53</v>
      </c>
      <c r="O80" t="s" s="15">
        <v>54</v>
      </c>
      <c r="P80" t="s" s="17">
        <v>110</v>
      </c>
      <c r="Q80" s="6"/>
      <c r="R80" s="6"/>
      <c r="S80" s="6"/>
    </row>
    <row r="81" ht="18" customHeight="1">
      <c r="A81" s="87">
        <v>5</v>
      </c>
      <c r="B81" t="s" s="88">
        <v>135</v>
      </c>
      <c r="C81" s="89"/>
      <c r="D81" s="90"/>
      <c r="E81" s="91"/>
      <c r="F81" s="90"/>
      <c r="G81" s="87">
        <v>1995</v>
      </c>
      <c r="H81" t="s" s="88">
        <v>57</v>
      </c>
      <c r="I81" s="89"/>
      <c r="J81" s="89"/>
      <c r="K81" s="90"/>
      <c r="L81" t="s" s="92">
        <v>74</v>
      </c>
      <c r="M81" s="87"/>
      <c r="N81" s="94"/>
      <c r="O81" t="s" s="15">
        <v>54</v>
      </c>
      <c r="P81" t="s" s="17">
        <v>110</v>
      </c>
      <c r="Q81" s="6"/>
      <c r="R81" s="6"/>
      <c r="S81" s="6"/>
    </row>
    <row r="82" ht="18" customHeight="1">
      <c r="A82" s="87">
        <v>6</v>
      </c>
      <c r="B82" t="s" s="88">
        <v>99</v>
      </c>
      <c r="C82" s="89"/>
      <c r="D82" s="90"/>
      <c r="E82" s="91"/>
      <c r="F82" s="90"/>
      <c r="G82" s="87">
        <v>1995</v>
      </c>
      <c r="H82" t="s" s="88">
        <v>59</v>
      </c>
      <c r="I82" s="89"/>
      <c r="J82" s="89"/>
      <c r="K82" s="90"/>
      <c r="L82" t="s" s="92">
        <v>74</v>
      </c>
      <c r="M82" s="87"/>
      <c r="N82" s="94"/>
      <c r="O82" t="s" s="15">
        <v>54</v>
      </c>
      <c r="P82" t="s" s="17">
        <v>110</v>
      </c>
      <c r="Q82" s="6"/>
      <c r="R82" s="6"/>
      <c r="S82" s="6"/>
    </row>
    <row r="83" ht="18" customHeight="1">
      <c r="A83" s="87">
        <v>7</v>
      </c>
      <c r="B83" t="s" s="88">
        <v>136</v>
      </c>
      <c r="C83" s="95"/>
      <c r="D83" s="90"/>
      <c r="E83" s="91"/>
      <c r="F83" s="90"/>
      <c r="G83" s="87">
        <v>1996</v>
      </c>
      <c r="H83" t="s" s="88">
        <v>57</v>
      </c>
      <c r="I83" s="89"/>
      <c r="J83" s="89"/>
      <c r="K83" s="90"/>
      <c r="L83" t="s" s="92">
        <v>74</v>
      </c>
      <c r="M83" s="87"/>
      <c r="N83" s="94"/>
      <c r="O83" t="s" s="15">
        <v>54</v>
      </c>
      <c r="P83" t="s" s="17">
        <v>110</v>
      </c>
      <c r="Q83" s="6"/>
      <c r="R83" s="6"/>
      <c r="S83" s="6"/>
    </row>
    <row r="84" ht="18" customHeight="1">
      <c r="A84" s="87">
        <v>8</v>
      </c>
      <c r="B84" t="s" s="88">
        <v>137</v>
      </c>
      <c r="C84" s="89"/>
      <c r="D84" s="90"/>
      <c r="E84" s="91"/>
      <c r="F84" s="90"/>
      <c r="G84" s="87">
        <v>1995</v>
      </c>
      <c r="H84" t="s" s="88">
        <v>59</v>
      </c>
      <c r="I84" s="89"/>
      <c r="J84" s="89"/>
      <c r="K84" s="90"/>
      <c r="L84" t="s" s="92">
        <v>52</v>
      </c>
      <c r="M84" s="87"/>
      <c r="N84" s="94"/>
      <c r="O84" t="s" s="15">
        <v>54</v>
      </c>
      <c r="P84" t="s" s="17">
        <v>110</v>
      </c>
      <c r="Q84" s="6"/>
      <c r="R84" s="6"/>
      <c r="S84" s="6"/>
    </row>
    <row r="85" ht="18" customHeight="1">
      <c r="A85" s="87">
        <v>9</v>
      </c>
      <c r="B85" t="s" s="88">
        <v>138</v>
      </c>
      <c r="C85" s="89"/>
      <c r="D85" s="90"/>
      <c r="E85" s="91"/>
      <c r="F85" s="90"/>
      <c r="G85" s="87">
        <v>1994</v>
      </c>
      <c r="H85" t="s" s="88">
        <v>59</v>
      </c>
      <c r="I85" s="89"/>
      <c r="J85" s="89"/>
      <c r="K85" s="90"/>
      <c r="L85" t="s" s="92">
        <v>139</v>
      </c>
      <c r="M85" s="87"/>
      <c r="N85" s="94"/>
      <c r="O85" t="s" s="15">
        <v>54</v>
      </c>
      <c r="P85" t="s" s="17">
        <v>110</v>
      </c>
      <c r="Q85" s="6"/>
      <c r="R85" s="6"/>
      <c r="S85" s="6"/>
    </row>
    <row r="86" ht="18" customHeight="1">
      <c r="A86" s="87">
        <v>10</v>
      </c>
      <c r="B86" t="s" s="88">
        <v>140</v>
      </c>
      <c r="C86" s="89"/>
      <c r="D86" s="90"/>
      <c r="E86" s="91"/>
      <c r="F86" s="90"/>
      <c r="G86" s="87">
        <v>1994</v>
      </c>
      <c r="H86" t="s" s="88">
        <v>36</v>
      </c>
      <c r="I86" s="89"/>
      <c r="J86" s="89"/>
      <c r="K86" s="90"/>
      <c r="L86" t="s" s="92">
        <v>68</v>
      </c>
      <c r="M86" s="87"/>
      <c r="N86" s="94"/>
      <c r="O86" t="s" s="15">
        <v>54</v>
      </c>
      <c r="P86" t="s" s="17">
        <v>110</v>
      </c>
      <c r="Q86" s="6"/>
      <c r="R86" s="6"/>
      <c r="S86" s="6"/>
    </row>
    <row r="87" ht="18" customHeight="1">
      <c r="A87" s="87">
        <v>11</v>
      </c>
      <c r="B87" t="s" s="88">
        <v>111</v>
      </c>
      <c r="C87" s="89"/>
      <c r="D87" s="90"/>
      <c r="E87" s="91"/>
      <c r="F87" s="90"/>
      <c r="G87" s="87">
        <v>1997</v>
      </c>
      <c r="H87" t="s" s="88">
        <v>112</v>
      </c>
      <c r="I87" s="89"/>
      <c r="J87" s="89"/>
      <c r="K87" s="90"/>
      <c r="L87" t="s" s="92">
        <v>63</v>
      </c>
      <c r="M87" s="87"/>
      <c r="N87" s="94"/>
      <c r="O87" t="s" s="15">
        <v>54</v>
      </c>
      <c r="P87" t="s" s="17">
        <v>110</v>
      </c>
      <c r="Q87" s="6"/>
      <c r="R87" s="6"/>
      <c r="S87" s="6"/>
    </row>
    <row r="88" ht="18" customHeight="1">
      <c r="A88" s="87">
        <v>12</v>
      </c>
      <c r="B88" t="s" s="88">
        <v>141</v>
      </c>
      <c r="C88" s="89"/>
      <c r="D88" s="90"/>
      <c r="E88" s="91"/>
      <c r="F88" s="90"/>
      <c r="G88" s="87">
        <v>1996</v>
      </c>
      <c r="H88" t="s" s="88">
        <v>57</v>
      </c>
      <c r="I88" s="89"/>
      <c r="J88" s="89"/>
      <c r="K88" s="90"/>
      <c r="L88" t="s" s="92">
        <v>74</v>
      </c>
      <c r="M88" s="87"/>
      <c r="N88" s="94"/>
      <c r="O88" t="s" s="15">
        <v>54</v>
      </c>
      <c r="P88" t="s" s="17">
        <v>110</v>
      </c>
      <c r="Q88" s="6"/>
      <c r="R88" s="6"/>
      <c r="S88" s="6"/>
    </row>
    <row r="89" ht="18" customHeight="1">
      <c r="A89" s="87">
        <v>13</v>
      </c>
      <c r="B89" t="s" s="88">
        <v>118</v>
      </c>
      <c r="C89" s="89"/>
      <c r="D89" s="90"/>
      <c r="E89" s="91"/>
      <c r="F89" s="90"/>
      <c r="G89" s="87">
        <v>1996</v>
      </c>
      <c r="H89" t="s" s="88">
        <v>57</v>
      </c>
      <c r="I89" s="89"/>
      <c r="J89" s="89"/>
      <c r="K89" s="90"/>
      <c r="L89" t="s" s="92">
        <v>77</v>
      </c>
      <c r="M89" s="87"/>
      <c r="N89" s="94"/>
      <c r="O89" t="s" s="15">
        <v>54</v>
      </c>
      <c r="P89" t="s" s="17">
        <v>110</v>
      </c>
      <c r="Q89" s="6"/>
      <c r="R89" s="6"/>
      <c r="S89" s="6"/>
    </row>
    <row r="90" ht="18" customHeight="1">
      <c r="A90" s="87">
        <v>14</v>
      </c>
      <c r="B90" t="s" s="88">
        <v>117</v>
      </c>
      <c r="C90" s="89"/>
      <c r="D90" s="90"/>
      <c r="E90" s="91"/>
      <c r="F90" s="90"/>
      <c r="G90" s="87">
        <v>1996</v>
      </c>
      <c r="H90" t="s" s="88">
        <v>57</v>
      </c>
      <c r="I90" s="89"/>
      <c r="J90" s="89"/>
      <c r="K90" s="90"/>
      <c r="L90" t="s" s="92">
        <v>68</v>
      </c>
      <c r="M90" s="87"/>
      <c r="N90" s="94"/>
      <c r="O90" t="s" s="15">
        <v>54</v>
      </c>
      <c r="P90" t="s" s="17">
        <v>110</v>
      </c>
      <c r="Q90" s="6"/>
      <c r="R90" s="6"/>
      <c r="S90" s="6"/>
    </row>
    <row r="91" ht="18" customHeight="1">
      <c r="A91" s="118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9"/>
      <c r="O91" s="120"/>
      <c r="P91" s="121"/>
      <c r="Q91" s="6"/>
      <c r="R91" s="6"/>
      <c r="S91" s="6"/>
    </row>
    <row r="92" ht="14.1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122"/>
      <c r="P92" s="122"/>
      <c r="Q92" s="6"/>
      <c r="R92" s="6"/>
      <c r="S92" s="6"/>
    </row>
    <row r="93" ht="13.6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</row>
    <row r="94" ht="13.6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</row>
    <row r="95" ht="13.6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</row>
    <row r="96" ht="13.6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</row>
    <row r="97" ht="13.6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</row>
    <row r="98" ht="13.6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</row>
    <row r="99" ht="13.6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</row>
    <row r="100" ht="13.6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</row>
    <row r="101" ht="13.6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</row>
    <row r="102" ht="13.6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</row>
    <row r="103" ht="13.6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</row>
    <row r="104" ht="13.6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</row>
    <row r="105" ht="13.6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</row>
    <row r="106" ht="13.6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</row>
    <row r="107" ht="13.6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</row>
    <row r="108" ht="13.6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</row>
    <row r="109" ht="13.6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</row>
    <row r="110" ht="13.6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</row>
    <row r="111" ht="13.6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</row>
    <row r="112" ht="13.6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</row>
    <row r="113" ht="13.6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</row>
    <row r="114" ht="13.6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</row>
    <row r="115" ht="13.6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</row>
    <row r="116" ht="13.6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</row>
    <row r="117" ht="13.6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</row>
    <row r="118" ht="13.6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ht="13.6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  <row r="120" ht="13.6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</row>
    <row r="121" ht="13.6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</row>
    <row r="122" ht="13.6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</row>
    <row r="123" ht="13.6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</row>
    <row r="124" ht="13.6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</row>
    <row r="125" ht="13.6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</row>
    <row r="126" ht="13.6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</row>
    <row r="127" ht="13.6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</row>
    <row r="128" ht="13.6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</row>
    <row r="129" ht="13.6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</row>
    <row r="130" ht="13.6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</row>
    <row r="131" ht="13.6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</row>
    <row r="132" ht="13.6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</row>
    <row r="133" ht="13.6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</row>
    <row r="134" ht="13.6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</row>
    <row r="135" ht="13.6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</row>
    <row r="136" ht="13.6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</row>
    <row r="137" ht="13.6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</row>
    <row r="138" ht="13.6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ht="13.6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ht="13.6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ht="13.6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ht="13.6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ht="13.6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ht="13.6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ht="13.6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ht="13.6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ht="13.6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ht="13.6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ht="13.6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ht="13.6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ht="13.6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ht="13.6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ht="13.6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ht="13.6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ht="13.6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ht="13.6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ht="13.6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ht="13.6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ht="13.6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ht="13.6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ht="13.6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ht="13.6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ht="13.6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ht="13.6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ht="13.6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ht="13.6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ht="13.6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ht="13.6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ht="13.6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ht="13.6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ht="13.6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ht="13.6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ht="13.6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ht="13.6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ht="13.6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ht="13.6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ht="13.6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ht="13.6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ht="13.6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ht="13.6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ht="13.6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ht="13.6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ht="13.6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ht="13.6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ht="13.6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ht="13.6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ht="13.6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ht="13.6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ht="13.6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ht="13.6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ht="13.6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ht="13.6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ht="13.6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ht="13.6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ht="13.6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ht="13.6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ht="13.6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ht="13.6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ht="13.6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ht="13.6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ht="13.6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ht="13.6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ht="13.6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ht="13.6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ht="13.6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ht="13.6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ht="13.6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ht="13.6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ht="13.6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ht="13.6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ht="13.6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ht="13.6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ht="13.6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ht="13.6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ht="13.6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ht="13.6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ht="13.6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ht="13.6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ht="13.6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ht="13.6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ht="13.6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ht="13.6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ht="13.6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ht="13.6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ht="13.6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ht="13.6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ht="13.6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ht="13.6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ht="13.6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ht="13.6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ht="13.6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ht="13.6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ht="13.6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ht="13.6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ht="13.6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ht="13.6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ht="13.6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ht="13.6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ht="13.6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ht="13.6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ht="13.6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ht="13.6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ht="13.6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ht="13.6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ht="13.6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ht="13.6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ht="13.6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ht="13.6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ht="13.6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ht="13.6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ht="13.6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ht="13.6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ht="13.6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ht="13.6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ht="13.6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ht="13.6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ht="13.6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ht="13.6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ht="13.6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ht="13.6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ht="13.6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ht="13.6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ht="13.6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ht="13.6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ht="13.6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ht="13.6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ht="13.6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ht="13.6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ht="13.6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ht="13.6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ht="13.6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ht="13.6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ht="13.6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ht="13.6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ht="13.6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ht="13.6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ht="13.6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ht="13.6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ht="13.6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ht="13.6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ht="13.6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ht="13.6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ht="13.6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ht="13.6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ht="13.6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ht="13.6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ht="13.6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ht="13.6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ht="13.6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ht="13.6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ht="13.6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ht="13.6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ht="13.6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ht="13.6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ht="13.6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ht="13.6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ht="13.6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ht="13.6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ht="13.6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ht="13.6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ht="13.6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ht="13.6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ht="13.6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ht="13.6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ht="13.6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ht="13.6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ht="13.6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ht="13.6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ht="13.6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ht="13.6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ht="13.6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ht="13.6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ht="13.6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ht="13.6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ht="13.6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ht="13.6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ht="13.6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ht="13.6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ht="13.6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ht="13.6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ht="13.6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ht="13.6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ht="13.6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ht="13.6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ht="13.6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ht="13.6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ht="13.6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ht="13.6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ht="13.6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ht="13.6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ht="13.6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ht="13.6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ht="13.6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ht="13.6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ht="13.6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ht="13.6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ht="13.6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ht="13.6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ht="13.6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ht="13.6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ht="13.6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ht="13.6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ht="13.6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ht="13.6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ht="13.6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ht="13.6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ht="13.6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ht="13.6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ht="13.6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ht="13.6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ht="13.6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ht="13.6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ht="13.6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ht="13.6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ht="13.6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ht="13.6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ht="13.6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ht="13.6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ht="13.6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ht="13.6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ht="13.6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ht="13.6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ht="13.6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ht="13.6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ht="13.6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ht="13.6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ht="13.6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ht="13.6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ht="13.6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ht="13.6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ht="13.6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ht="13.6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ht="13.6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ht="13.6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ht="13.6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ht="13.6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ht="13.6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ht="13.6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ht="13.6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ht="13.6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ht="13.6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ht="13.6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ht="13.6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ht="13.6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ht="13.6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ht="13.6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ht="13.6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ht="13.6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ht="13.6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ht="13.6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ht="13.6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ht="13.6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ht="13.6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ht="13.6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ht="13.6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ht="13.6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ht="13.6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ht="13.6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ht="13.6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ht="13.6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ht="13.6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ht="13.6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ht="13.6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ht="13.6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ht="13.6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ht="13.6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ht="13.6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ht="13.6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ht="13.6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ht="13.6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ht="13.6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ht="13.6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ht="13.6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ht="13.6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ht="13.6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ht="13.6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ht="13.6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ht="13.6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ht="13.6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ht="13.6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ht="13.6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ht="13.6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ht="13.6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ht="13.6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ht="13.6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ht="13.6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ht="13.6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ht="13.6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ht="13.6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ht="13.6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ht="13.6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ht="13.6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ht="13.6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ht="13.6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ht="13.6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ht="13.6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ht="13.6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ht="13.6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ht="13.6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ht="13.6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ht="13.6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ht="13.6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ht="13.6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ht="13.6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ht="13.6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ht="13.6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ht="13.6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ht="13.6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ht="13.6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ht="13.6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ht="13.6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ht="13.6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ht="13.6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ht="13.6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ht="13.6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ht="13.6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ht="13.6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ht="13.6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ht="13.6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ht="13.6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ht="13.6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ht="13.6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ht="13.6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ht="13.6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ht="13.6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ht="13.6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ht="13.6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ht="13.6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ht="13.6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ht="13.6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ht="13.6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ht="13.6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ht="13.6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ht="13.6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ht="13.6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ht="13.6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ht="13.6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ht="13.6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ht="13.6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ht="13.6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ht="13.6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ht="13.6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ht="13.6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ht="13.6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ht="13.6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ht="13.6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ht="13.6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ht="13.6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ht="13.6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ht="13.6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ht="13.6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ht="13.6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ht="13.6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ht="13.6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ht="13.6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ht="13.6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ht="13.6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ht="13.6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ht="13.6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ht="13.6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ht="13.6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ht="13.6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ht="13.6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ht="13.6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ht="13.6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ht="13.6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ht="13.6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ht="13.6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ht="13.6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ht="13.6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ht="13.6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ht="13.6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ht="13.6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ht="13.6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ht="13.6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ht="13.6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ht="13.6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ht="13.6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ht="13.6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ht="13.6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ht="13.6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ht="13.6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ht="13.6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ht="13.6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ht="13.6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ht="13.6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ht="13.6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ht="13.6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ht="13.6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ht="13.6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ht="13.6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ht="13.6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ht="13.6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ht="13.6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ht="13.6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ht="13.6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ht="13.6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ht="13.6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ht="13.6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ht="13.6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ht="13.6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ht="13.6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ht="13.6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ht="13.6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ht="13.6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ht="13.6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ht="13.6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ht="13.6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ht="13.6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ht="13.6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ht="13.6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ht="13.6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ht="13.6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ht="13.6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ht="13.6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ht="13.6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ht="13.6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ht="13.6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ht="13.6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ht="13.6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ht="13.6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ht="13.6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ht="13.6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ht="13.6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ht="13.6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ht="13.6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ht="13.6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ht="13.6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ht="13.6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ht="13.6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ht="13.6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ht="13.6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ht="13.6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ht="13.6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ht="13.6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ht="13.6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ht="13.6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ht="13.6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ht="13.6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ht="13.6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ht="13.6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ht="13.6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ht="13.6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ht="13.6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ht="13.6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ht="13.6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ht="13.6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ht="13.6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ht="13.6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ht="13.6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ht="13.6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ht="13.6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ht="13.6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ht="13.6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ht="13.6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ht="13.6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ht="13.6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ht="13.6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ht="13.6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ht="13.6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ht="13.6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ht="13.6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ht="13.6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ht="13.6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ht="13.6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ht="13.6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ht="13.6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ht="13.6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ht="13.6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ht="13.6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ht="13.6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ht="13.6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ht="13.6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ht="13.6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ht="13.6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ht="13.6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ht="13.6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ht="13.6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ht="13.6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ht="13.6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ht="13.6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ht="13.6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ht="13.6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ht="13.6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ht="13.6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ht="13.6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ht="13.6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ht="13.6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ht="13.6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ht="13.6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ht="13.6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ht="13.6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ht="13.6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ht="13.6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ht="13.6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ht="13.6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ht="13.6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ht="13.6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ht="13.6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ht="13.6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ht="13.6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ht="13.6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ht="13.6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ht="13.6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ht="13.6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ht="13.6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ht="13.6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ht="13.6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ht="13.6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ht="13.6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ht="13.6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ht="13.6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ht="13.6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ht="13.6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ht="13.6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ht="13.6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ht="13.6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ht="13.6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ht="13.6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ht="13.6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ht="13.6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ht="13.6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ht="13.6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ht="13.6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ht="13.6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ht="13.6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ht="13.6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ht="13.6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ht="13.6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ht="13.6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ht="13.6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ht="13.6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ht="13.6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ht="13.6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ht="13.6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ht="13.6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ht="13.6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ht="13.6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ht="13.6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ht="13.6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ht="13.6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ht="13.6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ht="13.6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ht="13.6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ht="13.6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ht="13.6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ht="13.6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ht="13.6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ht="13.6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ht="13.6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ht="13.6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ht="13.6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ht="13.6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ht="13.6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ht="13.6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ht="13.6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ht="13.6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ht="13.6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ht="13.6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ht="13.6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ht="13.6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ht="13.6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ht="13.6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ht="13.6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ht="13.6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ht="13.6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ht="13.6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ht="13.6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ht="13.6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ht="13.6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ht="13.6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ht="13.6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ht="13.6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ht="13.6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ht="13.6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ht="13.6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ht="13.6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ht="13.6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ht="13.6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ht="13.6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ht="13.6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ht="13.6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ht="13.6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ht="13.6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ht="13.6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ht="13.6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ht="13.6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ht="13.6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ht="13.6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ht="13.6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ht="13.6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ht="13.6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ht="13.6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ht="13.6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ht="13.6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ht="13.6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ht="13.6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ht="13.6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ht="13.6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ht="13.6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ht="13.6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ht="13.6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ht="13.6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ht="13.6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ht="13.6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ht="13.6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ht="13.6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ht="13.6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ht="13.6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ht="13.6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ht="13.6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ht="13.6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ht="13.6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ht="13.6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ht="13.6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ht="13.6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ht="13.6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ht="13.6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ht="13.6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ht="13.6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ht="13.6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ht="13.6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ht="13.6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ht="13.6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ht="13.6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ht="13.6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ht="13.6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ht="13.6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ht="13.6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ht="13.6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ht="13.6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ht="13.6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ht="13.6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ht="13.6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ht="13.6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ht="13.6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ht="13.6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ht="13.6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ht="13.6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ht="13.6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ht="13.6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ht="13.6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ht="13.6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ht="13.6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ht="13.6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ht="13.6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ht="13.6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ht="13.6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ht="13.6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ht="13.6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ht="13.6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ht="13.6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ht="13.6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ht="13.6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ht="13.6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ht="13.6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ht="13.6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ht="13.6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ht="13.6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ht="13.6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ht="13.6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ht="13.6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ht="13.6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ht="13.6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ht="13.6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ht="13.6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ht="13.6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ht="13.6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ht="13.6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ht="13.6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ht="13.6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ht="13.6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ht="13.6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ht="13.6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ht="13.6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ht="13.6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ht="13.6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ht="13.6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ht="13.6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ht="13.6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ht="13.6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ht="13.6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ht="13.6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ht="13.6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ht="13.6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ht="13.6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ht="13.6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ht="13.6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ht="13.6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ht="13.6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ht="13.6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ht="13.6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ht="13.6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ht="13.6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ht="13.6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ht="13.6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ht="13.6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ht="13.6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ht="13.6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ht="13.6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ht="13.6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ht="13.6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ht="13.6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ht="13.6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ht="13.6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ht="13.6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ht="13.6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ht="13.6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ht="13.6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ht="13.6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ht="13.6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ht="13.6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ht="13.6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ht="13.6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ht="13.6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ht="13.6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ht="13.6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ht="13.6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ht="13.6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ht="13.6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ht="13.6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ht="13.6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ht="13.6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ht="13.6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ht="13.6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ht="13.6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ht="13.6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ht="13.6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ht="13.6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ht="13.6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ht="13.6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ht="13.6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ht="13.6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ht="13.6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ht="13.6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ht="13.6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ht="13.6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ht="13.6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ht="13.6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ht="13.6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ht="13.6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ht="13.6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ht="13.6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ht="13.6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ht="13.6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ht="13.6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ht="13.6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ht="13.6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ht="13.6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ht="13.6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ht="13.6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ht="13.6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ht="13.6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ht="13.6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ht="13.6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ht="13.6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ht="13.6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ht="13.6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ht="13.6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ht="13.6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ht="13.6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</sheetData>
  <mergeCells count="24">
    <mergeCell ref="C5:I5"/>
    <mergeCell ref="A2:D2"/>
    <mergeCell ref="L5:N5"/>
    <mergeCell ref="A5:B5"/>
    <mergeCell ref="E12:F12"/>
    <mergeCell ref="G4:I4"/>
    <mergeCell ref="A4:B4"/>
    <mergeCell ref="E11:F11"/>
    <mergeCell ref="M2:N2"/>
    <mergeCell ref="C6:E6"/>
    <mergeCell ref="K2:L2"/>
    <mergeCell ref="G7:H7"/>
    <mergeCell ref="A8:B8"/>
    <mergeCell ref="A10:N10"/>
    <mergeCell ref="A6:B6"/>
    <mergeCell ref="B12:D12"/>
    <mergeCell ref="G6:I6"/>
    <mergeCell ref="A7:B7"/>
    <mergeCell ref="E2:H2"/>
    <mergeCell ref="H12:K12"/>
    <mergeCell ref="J4:K4"/>
    <mergeCell ref="A9:B9"/>
    <mergeCell ref="C4:E4"/>
    <mergeCell ref="L4:N4"/>
  </mergeCells>
  <hyperlinks>
    <hyperlink ref="L4" r:id="rId1" location="" tooltip="" display=""/>
  </hyperlink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